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C:\Users\dkuzmic\Desktop\Docs za poduzetnike_v2\"/>
    </mc:Choice>
  </mc:AlternateContent>
  <xr:revisionPtr revIDLastSave="0" documentId="8_{CFDA4984-7461-4AD5-B930-F96371745989}" xr6:coauthVersionLast="47" xr6:coauthVersionMax="47" xr10:uidLastSave="{00000000-0000-0000-0000-000000000000}"/>
  <bookViews>
    <workbookView xWindow="-120" yWindow="-120" windowWidth="29040" windowHeight="15720" tabRatio="885" xr2:uid="{00000000-000D-0000-FFFF-FFFF00000000}"/>
  </bookViews>
  <sheets>
    <sheet name="Sheet1" sheetId="6" r:id="rId1"/>
    <sheet name="Bodovi" sheetId="2" state="hidden"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3" i="6" l="1"/>
  <c r="I112" i="6"/>
  <c r="J87" i="6" l="1"/>
  <c r="K87" i="6"/>
  <c r="K61" i="6"/>
  <c r="J61" i="6"/>
  <c r="I61" i="6"/>
  <c r="F124" i="6" s="1"/>
  <c r="I87" i="6"/>
  <c r="E148" i="6" l="1"/>
  <c r="B140" i="6" l="1"/>
  <c r="B139" i="6"/>
  <c r="J123" i="6"/>
  <c r="F123" i="6"/>
  <c r="K112" i="6"/>
  <c r="J126" i="6" s="1"/>
  <c r="J112" i="6"/>
  <c r="H126" i="6" s="1"/>
  <c r="F126" i="6"/>
  <c r="J125" i="6"/>
  <c r="H125" i="6"/>
  <c r="F125" i="6"/>
  <c r="J124" i="6"/>
  <c r="H124" i="6"/>
  <c r="J127" i="6" l="1"/>
  <c r="F127" i="6"/>
  <c r="H127" i="6"/>
  <c r="B21" i="2" l="1"/>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<sst xmlns="http://schemas.openxmlformats.org/spreadsheetml/2006/main" count="185" uniqueCount="113">
  <si>
    <t>Raspon</t>
  </si>
  <si>
    <t>1.1.1</t>
  </si>
  <si>
    <t>1.1.2</t>
  </si>
  <si>
    <t>1.1.4</t>
  </si>
  <si>
    <t>1.2.1</t>
  </si>
  <si>
    <t>2.2</t>
  </si>
  <si>
    <t>2.3</t>
  </si>
  <si>
    <t>2.4</t>
  </si>
  <si>
    <t>5.1.1</t>
  </si>
  <si>
    <t>5.1.2</t>
  </si>
  <si>
    <t>5.2</t>
  </si>
  <si>
    <t>5.3</t>
  </si>
  <si>
    <t>Kriterij</t>
  </si>
  <si>
    <t>1.1.3</t>
  </si>
  <si>
    <t>Vrijednosti</t>
  </si>
  <si>
    <t>2.1</t>
  </si>
  <si>
    <t>3.1</t>
  </si>
  <si>
    <t>3.2</t>
  </si>
  <si>
    <t>3.3</t>
  </si>
  <si>
    <t>4.1</t>
  </si>
  <si>
    <t>4.2</t>
  </si>
  <si>
    <t>4.3</t>
  </si>
  <si>
    <t>6.1</t>
  </si>
  <si>
    <r>
      <t xml:space="preserve">Kriterij </t>
    </r>
    <r>
      <rPr>
        <i/>
        <sz val="12"/>
        <rFont val="Times New Roman"/>
        <family val="1"/>
        <charset val="238"/>
      </rPr>
      <t>1. Vrijednost za novac</t>
    </r>
    <r>
      <rPr>
        <sz val="12"/>
        <rFont val="Times New Roman"/>
        <family val="1"/>
        <charset val="238"/>
      </rPr>
      <t xml:space="preserve"> koju projekt nudi minimalno 16 bodova,</t>
    </r>
  </si>
  <si>
    <r>
      <t xml:space="preserve">Kriterij 3. </t>
    </r>
    <r>
      <rPr>
        <i/>
        <sz val="12"/>
        <rFont val="Times New Roman"/>
        <family val="1"/>
        <charset val="238"/>
      </rPr>
      <t>Provedbeni kapaciteti</t>
    </r>
  </si>
  <si>
    <r>
      <t xml:space="preserve">Kriterij 2. </t>
    </r>
    <r>
      <rPr>
        <i/>
        <sz val="12"/>
        <rFont val="Times New Roman"/>
        <family val="1"/>
        <charset val="238"/>
      </rPr>
      <t>Financijska održivost projekta</t>
    </r>
  </si>
  <si>
    <r>
      <t xml:space="preserve">Kriterij 4. </t>
    </r>
    <r>
      <rPr>
        <i/>
        <sz val="12"/>
        <rFont val="Times New Roman"/>
        <family val="1"/>
        <charset val="238"/>
      </rPr>
      <t>Dizajn i zrelost projekta</t>
    </r>
  </si>
  <si>
    <t>Minimalni ukupni zbroj</t>
  </si>
  <si>
    <t>A</t>
  </si>
  <si>
    <t>B</t>
  </si>
  <si>
    <t>C</t>
  </si>
  <si>
    <t>D</t>
  </si>
  <si>
    <t>E</t>
  </si>
  <si>
    <t>F</t>
  </si>
  <si>
    <t>G</t>
  </si>
  <si>
    <t>H</t>
  </si>
  <si>
    <t>I</t>
  </si>
  <si>
    <t>1.</t>
  </si>
  <si>
    <t>2.</t>
  </si>
  <si>
    <t>3.</t>
  </si>
  <si>
    <t>4.</t>
  </si>
  <si>
    <t>5.</t>
  </si>
  <si>
    <t>6.</t>
  </si>
  <si>
    <t>7.</t>
  </si>
  <si>
    <t>8.</t>
  </si>
  <si>
    <t>9.</t>
  </si>
  <si>
    <t>10.</t>
  </si>
  <si>
    <t>…</t>
  </si>
  <si>
    <t>,</t>
  </si>
  <si>
    <t>_________________________________________________</t>
  </si>
  <si>
    <t>Table 1</t>
  </si>
  <si>
    <t>National tax number</t>
  </si>
  <si>
    <r>
      <t xml:space="preserve">Duration of the last approved accounting period
</t>
    </r>
    <r>
      <rPr>
        <i/>
        <sz val="9"/>
        <rFont val="Calibri"/>
        <family val="2"/>
        <charset val="238"/>
        <scheme val="minor"/>
      </rPr>
      <t xml:space="preserve">(in months) </t>
    </r>
  </si>
  <si>
    <r>
      <t xml:space="preserve">Number of employees 
</t>
    </r>
    <r>
      <rPr>
        <i/>
        <sz val="9"/>
        <rFont val="Calibri"/>
        <family val="2"/>
        <charset val="238"/>
        <scheme val="minor"/>
      </rPr>
      <t xml:space="preserve">(based on working hours) </t>
    </r>
  </si>
  <si>
    <r>
      <t>Total annual turnover
(</t>
    </r>
    <r>
      <rPr>
        <i/>
        <sz val="10"/>
        <rFont val="Calibri"/>
        <family val="2"/>
        <charset val="238"/>
        <scheme val="minor"/>
      </rPr>
      <t>in EUR</t>
    </r>
    <r>
      <rPr>
        <b/>
        <sz val="10"/>
        <rFont val="Calibri"/>
        <family val="2"/>
        <charset val="238"/>
        <scheme val="minor"/>
      </rPr>
      <t>)</t>
    </r>
  </si>
  <si>
    <t>No.</t>
  </si>
  <si>
    <r>
      <t xml:space="preserve">Ownership structure of the applicant 
- </t>
    </r>
    <r>
      <rPr>
        <sz val="10"/>
        <rFont val="Calibri"/>
        <family val="2"/>
        <charset val="238"/>
        <scheme val="minor"/>
      </rPr>
      <t>details of the applicant's owners</t>
    </r>
  </si>
  <si>
    <r>
      <t>Percentage of capital or voting rights in any shares of the applicant
(</t>
    </r>
    <r>
      <rPr>
        <i/>
        <sz val="10"/>
        <rFont val="Calibri"/>
        <family val="2"/>
        <charset val="238"/>
        <scheme val="minor"/>
      </rPr>
      <t>in %</t>
    </r>
    <r>
      <rPr>
        <b/>
        <sz val="10"/>
        <rFont val="Calibri"/>
        <family val="2"/>
        <charset val="238"/>
        <scheme val="minor"/>
      </rPr>
      <t>)</t>
    </r>
  </si>
  <si>
    <t xml:space="preserve">
(if necessary, please add rows)</t>
  </si>
  <si>
    <t>2.2. Share of public institutions in the applicant company</t>
  </si>
  <si>
    <t xml:space="preserve">One or more public authorities manages directly or indirectly, jointly or autonomously, applicant company with 25% or more of capital or voting rights:   </t>
  </si>
  <si>
    <t>Table 2</t>
  </si>
  <si>
    <t xml:space="preserve">
Name of the company that is related to the applicant company
(ascending or descending,
directly or indirectly)</t>
  </si>
  <si>
    <t>(if necessary, please add rows)</t>
  </si>
  <si>
    <t>TOTAL:</t>
  </si>
  <si>
    <r>
      <t>Percentage of capital or voting rights in any shares of the applicant*
(</t>
    </r>
    <r>
      <rPr>
        <i/>
        <sz val="10"/>
        <rFont val="Calibri"/>
        <family val="2"/>
        <charset val="238"/>
        <scheme val="minor"/>
      </rPr>
      <t>in %</t>
    </r>
    <r>
      <rPr>
        <b/>
        <sz val="10"/>
        <rFont val="Calibri"/>
        <family val="2"/>
        <charset val="238"/>
        <scheme val="minor"/>
      </rPr>
      <t>)</t>
    </r>
  </si>
  <si>
    <t>*   The share refers to capital or voting rights and higher will be taken into account. In the case of a cross-section between the applicant company and another company, a higher percentage is also applied.</t>
  </si>
  <si>
    <t>Table 3</t>
  </si>
  <si>
    <r>
      <t xml:space="preserve">
Name of the </t>
    </r>
    <r>
      <rPr>
        <b/>
        <u/>
        <sz val="10"/>
        <rFont val="Calibri"/>
        <family val="2"/>
        <charset val="238"/>
        <scheme val="minor"/>
      </rPr>
      <t>person</t>
    </r>
    <r>
      <rPr>
        <b/>
        <sz val="10"/>
        <rFont val="Calibri"/>
        <family val="2"/>
        <charset val="238"/>
        <scheme val="minor"/>
      </rPr>
      <t xml:space="preserve"> that is related to the applicant company
(ascending or descending,
directly or indirectly)</t>
    </r>
  </si>
  <si>
    <t>Personal identification number</t>
  </si>
  <si>
    <r>
      <t xml:space="preserve">
Percentage of capital or voting rights in a company (from column D)
(</t>
    </r>
    <r>
      <rPr>
        <i/>
        <sz val="10"/>
        <rFont val="Calibri"/>
        <family val="2"/>
        <charset val="238"/>
        <scheme val="minor"/>
      </rPr>
      <t>in %</t>
    </r>
    <r>
      <rPr>
        <b/>
        <sz val="10"/>
        <rFont val="Calibri"/>
        <family val="2"/>
        <charset val="238"/>
        <scheme val="minor"/>
      </rPr>
      <t>)</t>
    </r>
  </si>
  <si>
    <t xml:space="preserve">
The name of the company with which the person (from column B) is related</t>
  </si>
  <si>
    <r>
      <t>Total annual balance sheet
(</t>
    </r>
    <r>
      <rPr>
        <i/>
        <sz val="10"/>
        <rFont val="Calibri"/>
        <family val="2"/>
        <charset val="238"/>
        <scheme val="minor"/>
      </rPr>
      <t>in EUR</t>
    </r>
    <r>
      <rPr>
        <b/>
        <sz val="10"/>
        <rFont val="Calibri"/>
        <family val="2"/>
        <charset val="238"/>
        <scheme val="minor"/>
      </rPr>
      <t>)</t>
    </r>
  </si>
  <si>
    <t>5. Partner companies</t>
  </si>
  <si>
    <t>4. Linked persons</t>
  </si>
  <si>
    <t>3. Linked companies</t>
  </si>
  <si>
    <r>
      <t xml:space="preserve">In Table 2, enter </t>
    </r>
    <r>
      <rPr>
        <b/>
        <u/>
        <sz val="11"/>
        <color theme="1"/>
        <rFont val="Calibri"/>
        <family val="2"/>
        <charset val="238"/>
        <scheme val="minor"/>
      </rPr>
      <t>all linked companies</t>
    </r>
    <r>
      <rPr>
        <b/>
        <sz val="11"/>
        <color theme="1"/>
        <rFont val="Calibri"/>
        <family val="2"/>
        <charset val="238"/>
        <scheme val="minor"/>
      </rPr>
      <t xml:space="preserve"> (ascending or descending, directly or indirectly) in relation to the applicant. For each of these companies, it is necessary to specify 100% of the values ​​relating to their last approved accounting period:</t>
    </r>
  </si>
  <si>
    <r>
      <t xml:space="preserve">In Table 3, enter </t>
    </r>
    <r>
      <rPr>
        <b/>
        <u/>
        <sz val="11"/>
        <color theme="1"/>
        <rFont val="Calibri"/>
        <family val="2"/>
        <charset val="238"/>
        <scheme val="minor"/>
      </rPr>
      <t xml:space="preserve">all linked persons </t>
    </r>
    <r>
      <rPr>
        <b/>
        <sz val="11"/>
        <color theme="1"/>
        <rFont val="Calibri"/>
        <family val="2"/>
        <charset val="238"/>
        <scheme val="minor"/>
      </rPr>
      <t>who are in relation to the applicant. For each of these persons, it is necessary to specify 100% of the values ​​that apply to their last approved accounting period:</t>
    </r>
  </si>
  <si>
    <t>In Table 4, enter all companies (ascending or descending, directly or indirectly) in partnership with the applicant company. For each of these companies, it is necessary (in column G, H, I) to indicate the 100% values ​​referring to their last approved accounting period, and the table itself calculates the proportional values:</t>
  </si>
  <si>
    <t>Table 4</t>
  </si>
  <si>
    <t xml:space="preserve">
Name of the company that is in partnership with the applicant company
(ascending or descending,
directly or indirectly)</t>
  </si>
  <si>
    <r>
      <t>Date of the last approved accounting period
(</t>
    </r>
    <r>
      <rPr>
        <i/>
        <sz val="10"/>
        <rFont val="Calibri"/>
        <family val="2"/>
        <charset val="238"/>
        <scheme val="minor"/>
      </rPr>
      <t>day/month/year</t>
    </r>
    <r>
      <rPr>
        <b/>
        <sz val="10"/>
        <rFont val="Calibri"/>
        <family val="2"/>
        <charset val="238"/>
        <scheme val="minor"/>
      </rPr>
      <t>)</t>
    </r>
  </si>
  <si>
    <r>
      <t xml:space="preserve">Date of the last approved accounting period
</t>
    </r>
    <r>
      <rPr>
        <i/>
        <sz val="9"/>
        <rFont val="Calibri"/>
        <family val="2"/>
        <charset val="238"/>
        <scheme val="minor"/>
      </rPr>
      <t>(day/month/year)</t>
    </r>
  </si>
  <si>
    <r>
      <t>Duration of the last approved accounting period
(</t>
    </r>
    <r>
      <rPr>
        <i/>
        <sz val="10"/>
        <rFont val="Calibri"/>
        <family val="2"/>
        <charset val="238"/>
        <scheme val="minor"/>
      </rPr>
      <t>in months</t>
    </r>
    <r>
      <rPr>
        <b/>
        <sz val="10"/>
        <rFont val="Calibri"/>
        <family val="2"/>
        <charset val="238"/>
        <scheme val="minor"/>
      </rPr>
      <t xml:space="preserve">) </t>
    </r>
  </si>
  <si>
    <r>
      <t xml:space="preserve">
Percentage of capital or voting rights in a company 
(</t>
    </r>
    <r>
      <rPr>
        <i/>
        <sz val="10"/>
        <rFont val="Calibri"/>
        <family val="2"/>
        <charset val="238"/>
        <scheme val="minor"/>
      </rPr>
      <t>in %</t>
    </r>
    <r>
      <rPr>
        <b/>
        <sz val="10"/>
        <rFont val="Calibri"/>
        <family val="2"/>
        <charset val="238"/>
        <scheme val="minor"/>
      </rPr>
      <t>)</t>
    </r>
  </si>
  <si>
    <r>
      <t xml:space="preserve">
Number of employees
(</t>
    </r>
    <r>
      <rPr>
        <i/>
        <sz val="10"/>
        <rFont val="Calibri"/>
        <family val="2"/>
        <charset val="238"/>
        <scheme val="minor"/>
      </rPr>
      <t>in annual work units</t>
    </r>
    <r>
      <rPr>
        <b/>
        <sz val="10"/>
        <rFont val="Calibri"/>
        <family val="2"/>
        <charset val="238"/>
        <scheme val="minor"/>
      </rPr>
      <t>)</t>
    </r>
  </si>
  <si>
    <t>TOTAL VALUES</t>
  </si>
  <si>
    <t>6. Aggregated Data for Determining Company Categories</t>
  </si>
  <si>
    <t>Table 5</t>
  </si>
  <si>
    <r>
      <t xml:space="preserve">PARTNER COMPANIES
</t>
    </r>
    <r>
      <rPr>
        <i/>
        <sz val="9"/>
        <rFont val="Calibri"/>
        <family val="2"/>
        <charset val="238"/>
        <scheme val="minor"/>
      </rPr>
      <t>(TOTAL from the Table 4)</t>
    </r>
  </si>
  <si>
    <r>
      <t xml:space="preserve">Applicant company
</t>
    </r>
    <r>
      <rPr>
        <sz val="10"/>
        <rFont val="Calibri"/>
        <family val="2"/>
        <charset val="238"/>
        <scheme val="minor"/>
      </rPr>
      <t>(Data</t>
    </r>
    <r>
      <rPr>
        <i/>
        <sz val="10"/>
        <rFont val="Calibri"/>
        <family val="2"/>
        <charset val="238"/>
        <scheme val="minor"/>
      </rPr>
      <t xml:space="preserve"> from the Table 1</t>
    </r>
    <r>
      <rPr>
        <sz val="10"/>
        <rFont val="Calibri"/>
        <family val="2"/>
        <charset val="238"/>
        <scheme val="minor"/>
      </rPr>
      <t>)</t>
    </r>
  </si>
  <si>
    <r>
      <t xml:space="preserve">LINKED COMPANIES
</t>
    </r>
    <r>
      <rPr>
        <i/>
        <sz val="9"/>
        <rFont val="Calibri"/>
        <family val="2"/>
        <charset val="238"/>
        <scheme val="minor"/>
      </rPr>
      <t>(TOTAL from the Table 2)</t>
    </r>
  </si>
  <si>
    <r>
      <t xml:space="preserve">LINKED PERSONS
</t>
    </r>
    <r>
      <rPr>
        <i/>
        <sz val="9"/>
        <rFont val="Calibri"/>
        <family val="2"/>
        <charset val="238"/>
        <scheme val="minor"/>
      </rPr>
      <t>(TOTAL from the Table 3)</t>
    </r>
  </si>
  <si>
    <r>
      <t xml:space="preserve">Number of employees
</t>
    </r>
    <r>
      <rPr>
        <i/>
        <sz val="9"/>
        <color theme="0" tint="-4.9989318521683403E-2"/>
        <rFont val="Calibri"/>
        <family val="2"/>
        <charset val="238"/>
        <scheme val="minor"/>
      </rPr>
      <t>(in annual work units)</t>
    </r>
  </si>
  <si>
    <r>
      <t>Total annual turnover
(</t>
    </r>
    <r>
      <rPr>
        <i/>
        <sz val="10"/>
        <color theme="0" tint="-4.9989318521683403E-2"/>
        <rFont val="Calibri"/>
        <family val="2"/>
        <charset val="238"/>
        <scheme val="minor"/>
      </rPr>
      <t>in EUR</t>
    </r>
    <r>
      <rPr>
        <b/>
        <sz val="10"/>
        <color theme="0" tint="-4.9989318521683403E-2"/>
        <rFont val="Calibri"/>
        <family val="2"/>
        <charset val="238"/>
        <scheme val="minor"/>
      </rPr>
      <t>)</t>
    </r>
  </si>
  <si>
    <r>
      <t>Total annual balance sheet
(</t>
    </r>
    <r>
      <rPr>
        <i/>
        <sz val="10"/>
        <color theme="0" tint="-4.9989318521683403E-2"/>
        <rFont val="Calibri"/>
        <family val="2"/>
        <charset val="238"/>
        <scheme val="minor"/>
      </rPr>
      <t>in EUR</t>
    </r>
    <r>
      <rPr>
        <b/>
        <sz val="10"/>
        <color theme="0" tint="-4.9989318521683403E-2"/>
        <rFont val="Calibri"/>
        <family val="2"/>
        <charset val="238"/>
        <scheme val="minor"/>
      </rPr>
      <t>)</t>
    </r>
  </si>
  <si>
    <t>7. Change of company category</t>
  </si>
  <si>
    <t>Compared to the previous accounting period there have been changes in indicators that could cause a change in the category of enterprise (micro, small, medium or large):</t>
  </si>
  <si>
    <t>Form of the Joint Statement can not be changed in any way except in the tables where it is possible to add new rows.</t>
  </si>
  <si>
    <t>Signed in</t>
  </si>
  <si>
    <t>(Full name of the applicant and stamp )</t>
  </si>
  <si>
    <t xml:space="preserve">                                                        Legal representative:</t>
  </si>
  <si>
    <t>________________________________________________________________</t>
  </si>
  <si>
    <t xml:space="preserve">             ______________________________________________________________</t>
  </si>
  <si>
    <t>(Signature)</t>
  </si>
  <si>
    <t xml:space="preserve">                                        (Work position, Name and Surname)</t>
  </si>
  <si>
    <t>Joint Statement</t>
  </si>
  <si>
    <t>EmBRACE</t>
  </si>
  <si>
    <t>Interreg VI-A IPA Croatia – Bosnia and Herzegovina – Montenegro 2021-2027 Programme</t>
  </si>
  <si>
    <t>1. Final Recipient information</t>
  </si>
  <si>
    <t>Table 5 shows the aggregate values ​​of linked companies, partner companies and applicant company (Final Recipient). It is not necessary to manually sum all data, the calculation is automatically defined and based on the data entered in the Tables 1, 2 and 3.</t>
  </si>
  <si>
    <t>Name of the Final Recipient</t>
  </si>
  <si>
    <t xml:space="preserve">With our signature, we confirm that all data in this Joint Statement are correct and true and that we are aware of the legal consequences of criminal responsibility for providing incorrect information.
We agree that the Croatian Agency for SME's, Innovations and Investments (HAMAG-BICRO)  may verify the accuracy of these data in the Joint Statement at any stage of the evaluation or implementation of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</si>
</sst>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_-* #,##0.00\ [$€-1]_-;\-* #,##0.00\ [$€-1]_-;_-* &quot;-&quot;??\ [$€-1]_-;_-@_-"/>
  </numFmts>
  <fonts count="36" x14ac:knownFonts="1">
    <font>
      <sz val="10"/>
      <name val="Arial"/>
    </font>
    <font>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0"/>
      <name val="Arial"/>
      <family val="2"/>
      <charset val="238"/>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sz val="10"/>
      <name val="Calibri"/>
      <family val="2"/>
      <charset val="238"/>
      <scheme val="minor"/>
    </font>
    <font>
      <sz val="8"/>
      <name val="Calibri"/>
      <family val="2"/>
      <charset val="238"/>
      <scheme val="minor"/>
    </font>
    <font>
      <sz val="10"/>
      <color theme="1"/>
      <name val="Calibri"/>
      <family val="2"/>
      <charset val="238"/>
      <scheme val="minor"/>
    </font>
    <font>
      <i/>
      <sz val="8"/>
      <color rgb="FFC00000"/>
      <name val="Calibri"/>
      <family val="2"/>
      <charset val="238"/>
      <scheme val="minor"/>
    </font>
    <font>
      <b/>
      <u/>
      <sz val="18"/>
      <color rgb="FFFF0000"/>
      <name val="Calibri"/>
      <family val="2"/>
      <charset val="238"/>
      <scheme val="minor"/>
    </font>
    <font>
      <b/>
      <u/>
      <sz val="11"/>
      <color theme="1"/>
      <name val="Calibri"/>
      <family val="2"/>
      <charset val="238"/>
      <scheme val="minor"/>
    </font>
    <font>
      <b/>
      <sz val="11"/>
      <name val="Calibri"/>
      <family val="2"/>
      <charset val="238"/>
      <scheme val="minor"/>
    </font>
    <font>
      <i/>
      <sz val="9"/>
      <color theme="1"/>
      <name val="Calibri"/>
      <family val="2"/>
      <charset val="238"/>
      <scheme val="minor"/>
    </font>
    <font>
      <b/>
      <u/>
      <sz val="10"/>
      <name val="Calibri"/>
      <family val="2"/>
      <charset val="238"/>
      <scheme val="minor"/>
    </font>
    <font>
      <i/>
      <sz val="10"/>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sz val="14"/>
      <color theme="0" tint="-4.9989318521683403E-2"/>
      <name val="Calibri"/>
      <family val="2"/>
      <charset val="238"/>
      <scheme val="minor"/>
    </font>
    <font>
      <b/>
      <sz val="14"/>
      <color theme="0"/>
      <name val="Calibri"/>
      <family val="2"/>
      <charset val="238"/>
      <scheme val="minor"/>
    </font>
    <font>
      <sz val="9"/>
      <color theme="1"/>
      <name val="Calibri"/>
      <family val="2"/>
      <charset val="238"/>
      <scheme val="minor"/>
    </font>
    <font>
      <b/>
      <i/>
      <u/>
      <sz val="11"/>
      <color rgb="FFFF0000"/>
      <name val="Calibri"/>
      <family val="2"/>
      <charset val="238"/>
      <scheme val="minor"/>
    </font>
    <font>
      <b/>
      <i/>
      <u/>
      <sz val="11"/>
      <color rgb="FFC00000"/>
      <name val="Calibri"/>
      <family val="2"/>
      <charset val="238"/>
      <scheme val="minor"/>
    </font>
    <font>
      <b/>
      <sz val="11"/>
      <color rgb="FFFF0000"/>
      <name val="Calibri"/>
      <family val="2"/>
      <charset val="238"/>
      <scheme val="minor"/>
    </font>
    <font>
      <b/>
      <i/>
      <sz val="11"/>
      <color theme="1"/>
      <name val="Calibri"/>
      <family val="2"/>
      <charset val="238"/>
      <scheme val="minor"/>
    </font>
    <font>
      <i/>
      <sz val="10"/>
      <color theme="0" tint="-4.9989318521683403E-2"/>
      <name val="Calibri"/>
      <family val="2"/>
      <charset val="238"/>
      <scheme val="minor"/>
    </font>
    <font>
      <b/>
      <sz val="14"/>
      <color theme="1"/>
      <name val="Calibri"/>
      <family val="2"/>
      <charset val="238"/>
      <scheme val="minor"/>
    </font>
    <font>
      <b/>
      <sz val="24"/>
      <color theme="1"/>
      <name val="Calibri"/>
      <family val="2"/>
      <charset val="238"/>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5" tint="-0.499984740745262"/>
        <bgColor indexed="64"/>
      </patternFill>
    </fill>
    <fill>
      <patternFill patternType="solid">
        <fgColor theme="0" tint="-0.34998626667073579"/>
        <bgColor indexed="64"/>
      </patternFill>
    </fill>
  </fills>
  <borders count="47">
    <border>
      <left/>
      <right/>
      <top/>
      <bottom/>
      <diagonal/>
    </border>
    <border>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auto="1"/>
      </top>
      <bottom style="thick">
        <color theme="3" tint="-0.24994659260841701"/>
      </bottom>
      <diagonal/>
    </border>
    <border>
      <left style="thin">
        <color indexed="64"/>
      </left>
      <right/>
      <top/>
      <bottom style="thin">
        <color theme="1"/>
      </bottom>
      <diagonal/>
    </border>
    <border>
      <left/>
      <right style="thin">
        <color indexed="64"/>
      </right>
      <top style="thick">
        <color theme="3" tint="-0.24994659260841701"/>
      </top>
      <bottom style="thick">
        <color theme="3" tint="-0.24994659260841701"/>
      </bottom>
      <diagonal/>
    </border>
  </borders>
  <cellStyleXfs count="1">
    <xf numFmtId="0" fontId="0" fillId="0" borderId="0"/>
  </cellStyleXfs>
  <cellXfs count="230">
    <xf numFmtId="0" fontId="0" fillId="0" borderId="0" xfId="0"/>
    <xf numFmtId="0" fontId="2" fillId="0" borderId="1" xfId="0" applyFont="1" applyBorder="1" applyAlignment="1">
      <alignment vertical="top"/>
    </xf>
    <xf numFmtId="0" fontId="2" fillId="0" borderId="0" xfId="0" applyFont="1"/>
    <xf numFmtId="0" fontId="2" fillId="0" borderId="0" xfId="0" applyFont="1" applyAlignment="1">
      <alignment horizontal="center"/>
    </xf>
    <xf numFmtId="14" fontId="2" fillId="0" borderId="2" xfId="0" quotePrefix="1" applyNumberFormat="1" applyFont="1" applyBorder="1"/>
    <xf numFmtId="14" fontId="2" fillId="0" borderId="3" xfId="0" quotePrefix="1" applyNumberFormat="1" applyFont="1" applyBorder="1" applyAlignment="1">
      <alignment horizontal="center"/>
    </xf>
    <xf numFmtId="0" fontId="2" fillId="0" borderId="2" xfId="0" quotePrefix="1" applyFont="1" applyBorder="1"/>
    <xf numFmtId="16" fontId="2" fillId="0" borderId="5" xfId="0" quotePrefix="1" applyNumberFormat="1" applyFont="1" applyBorder="1"/>
    <xf numFmtId="14" fontId="2" fillId="0" borderId="6" xfId="0" quotePrefix="1" applyNumberFormat="1" applyFont="1" applyBorder="1" applyAlignment="1">
      <alignment horizontal="center"/>
    </xf>
    <xf numFmtId="14" fontId="2" fillId="0" borderId="8" xfId="0" quotePrefix="1" applyNumberFormat="1" applyFont="1" applyBorder="1"/>
    <xf numFmtId="14" fontId="2" fillId="0" borderId="9" xfId="0" quotePrefix="1" applyNumberFormat="1" applyFont="1" applyBorder="1" applyAlignment="1">
      <alignment horizontal="center"/>
    </xf>
    <xf numFmtId="0" fontId="3" fillId="0" borderId="11" xfId="0" applyFont="1" applyBorder="1"/>
    <xf numFmtId="0" fontId="3" fillId="0" borderId="1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xf numFmtId="0" fontId="6" fillId="4" borderId="18" xfId="0" applyFont="1" applyFill="1" applyBorder="1" applyAlignment="1">
      <alignment vertical="center"/>
    </xf>
    <xf numFmtId="0" fontId="0" fillId="3" borderId="18" xfId="0" applyFill="1" applyBorder="1"/>
    <xf numFmtId="0" fontId="0" fillId="3" borderId="1" xfId="0" applyFill="1" applyBorder="1"/>
    <xf numFmtId="0" fontId="10" fillId="5" borderId="14" xfId="0" applyFont="1" applyFill="1" applyBorder="1" applyAlignment="1">
      <alignment horizontal="center" vertical="center" wrapText="1"/>
    </xf>
    <xf numFmtId="0" fontId="13" fillId="6" borderId="14" xfId="0" applyFont="1" applyFill="1" applyBorder="1" applyAlignment="1">
      <alignment horizontal="center" vertical="center" wrapText="1"/>
    </xf>
    <xf numFmtId="2" fontId="14" fillId="3" borderId="14"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right" vertical="center" wrapText="1"/>
      <protection locked="0"/>
    </xf>
    <xf numFmtId="0" fontId="10" fillId="5" borderId="2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9" xfId="0" applyFont="1" applyFill="1" applyBorder="1" applyAlignment="1">
      <alignment vertical="center" wrapText="1"/>
    </xf>
    <xf numFmtId="0" fontId="1" fillId="3" borderId="1" xfId="0" applyFont="1" applyFill="1" applyBorder="1" applyAlignment="1">
      <alignment horizontal="left" vertical="center" indent="2"/>
    </xf>
    <xf numFmtId="0" fontId="0" fillId="3" borderId="19" xfId="0" applyFill="1" applyBorder="1"/>
    <xf numFmtId="0" fontId="6" fillId="4" borderId="17" xfId="0" applyFont="1" applyFill="1" applyBorder="1" applyAlignment="1">
      <alignment vertical="center"/>
    </xf>
    <xf numFmtId="0" fontId="0" fillId="3" borderId="1" xfId="0" applyFill="1" applyBorder="1" applyAlignment="1">
      <alignment horizontal="right"/>
    </xf>
    <xf numFmtId="0" fontId="13" fillId="6" borderId="27" xfId="0" applyFont="1" applyFill="1" applyBorder="1" applyAlignment="1">
      <alignment horizontal="center" vertical="center" wrapText="1"/>
    </xf>
    <xf numFmtId="0" fontId="14" fillId="3" borderId="29" xfId="0" applyFont="1" applyFill="1" applyBorder="1" applyAlignment="1">
      <alignment wrapText="1"/>
    </xf>
    <xf numFmtId="0" fontId="14" fillId="3" borderId="29" xfId="0" applyFont="1" applyFill="1" applyBorder="1" applyAlignment="1">
      <alignment horizontal="center" wrapText="1"/>
    </xf>
    <xf numFmtId="0" fontId="14" fillId="3" borderId="29" xfId="0" applyFont="1" applyFill="1" applyBorder="1" applyAlignment="1">
      <alignment horizontal="center" vertical="center" wrapText="1"/>
    </xf>
    <xf numFmtId="0" fontId="14" fillId="3" borderId="28" xfId="0" applyFont="1" applyFill="1" applyBorder="1" applyAlignment="1" applyProtection="1">
      <alignment horizontal="center" wrapText="1"/>
      <protection locked="0"/>
    </xf>
    <xf numFmtId="0" fontId="14" fillId="3" borderId="14" xfId="0" applyFont="1" applyFill="1" applyBorder="1" applyAlignment="1" applyProtection="1">
      <alignment horizontal="left" wrapText="1"/>
      <protection locked="0"/>
    </xf>
    <xf numFmtId="14" fontId="14" fillId="3" borderId="14" xfId="0" applyNumberFormat="1" applyFont="1" applyFill="1" applyBorder="1" applyAlignment="1" applyProtection="1">
      <alignment horizontal="center" wrapText="1"/>
      <protection locked="0"/>
    </xf>
    <xf numFmtId="10" fontId="0" fillId="0" borderId="14" xfId="0" applyNumberFormat="1" applyBorder="1" applyProtection="1">
      <protection locked="0"/>
    </xf>
    <xf numFmtId="0" fontId="14" fillId="3" borderId="27" xfId="0" applyFont="1" applyFill="1" applyBorder="1" applyAlignment="1" applyProtection="1">
      <alignment horizontal="center" wrapText="1"/>
      <protection locked="0"/>
    </xf>
    <xf numFmtId="164" fontId="14" fillId="3" borderId="14" xfId="0" applyNumberFormat="1" applyFont="1" applyFill="1" applyBorder="1" applyAlignment="1" applyProtection="1">
      <alignment horizontal="right" wrapText="1"/>
      <protection locked="0"/>
    </xf>
    <xf numFmtId="0" fontId="14" fillId="3" borderId="29" xfId="0" applyFont="1" applyFill="1" applyBorder="1" applyAlignment="1" applyProtection="1">
      <alignment horizontal="center" wrapText="1"/>
      <protection locked="0"/>
    </xf>
    <xf numFmtId="0" fontId="14" fillId="3" borderId="29" xfId="0" applyFont="1" applyFill="1" applyBorder="1" applyAlignment="1" applyProtection="1">
      <alignment horizontal="center" vertical="center" wrapText="1"/>
      <protection locked="0"/>
    </xf>
    <xf numFmtId="164" fontId="14" fillId="3" borderId="29" xfId="0" applyNumberFormat="1" applyFont="1" applyFill="1" applyBorder="1" applyAlignment="1" applyProtection="1">
      <alignment horizontal="center" wrapText="1"/>
      <protection locked="0"/>
    </xf>
    <xf numFmtId="0" fontId="7" fillId="11" borderId="27" xfId="0" applyFont="1" applyFill="1" applyBorder="1" applyAlignment="1">
      <alignment horizontal="center" vertical="center"/>
    </xf>
    <xf numFmtId="0" fontId="14" fillId="12" borderId="29" xfId="0" applyFont="1" applyFill="1" applyBorder="1" applyAlignment="1" applyProtection="1">
      <alignment horizontal="center" wrapText="1"/>
      <protection locked="0"/>
    </xf>
    <xf numFmtId="0" fontId="6" fillId="4" borderId="1" xfId="0" applyFont="1" applyFill="1" applyBorder="1" applyAlignment="1">
      <alignment vertical="center"/>
    </xf>
    <xf numFmtId="2" fontId="14" fillId="3" borderId="14" xfId="0" applyNumberFormat="1" applyFont="1" applyFill="1" applyBorder="1" applyAlignment="1" applyProtection="1">
      <alignment horizontal="center" wrapText="1"/>
      <protection locked="0"/>
    </xf>
    <xf numFmtId="165" fontId="0" fillId="0" borderId="14" xfId="0" applyNumberFormat="1" applyBorder="1" applyProtection="1">
      <protection locked="0"/>
    </xf>
    <xf numFmtId="165" fontId="14" fillId="3" borderId="29" xfId="0" applyNumberFormat="1" applyFont="1" applyFill="1" applyBorder="1" applyAlignment="1" applyProtection="1">
      <alignment horizontal="center" wrapText="1"/>
      <protection locked="0"/>
    </xf>
    <xf numFmtId="1" fontId="7" fillId="11" borderId="27" xfId="0" applyNumberFormat="1" applyFont="1" applyFill="1" applyBorder="1" applyAlignment="1">
      <alignment horizontal="center" vertical="center"/>
    </xf>
    <xf numFmtId="0" fontId="1" fillId="3" borderId="1" xfId="0" applyFont="1" applyFill="1" applyBorder="1" applyAlignment="1">
      <alignment horizontal="left" vertical="center" wrapText="1"/>
    </xf>
    <xf numFmtId="0" fontId="22" fillId="3" borderId="24" xfId="0" applyFont="1" applyFill="1" applyBorder="1" applyAlignment="1">
      <alignment vertical="center" wrapText="1"/>
    </xf>
    <xf numFmtId="0" fontId="0" fillId="10" borderId="21" xfId="0" applyFill="1" applyBorder="1"/>
    <xf numFmtId="0" fontId="0" fillId="3" borderId="24" xfId="0" applyFill="1" applyBorder="1" applyAlignment="1" applyProtection="1">
      <alignment horizontal="center"/>
      <protection locked="0"/>
    </xf>
    <xf numFmtId="0" fontId="19" fillId="3" borderId="1" xfId="0" applyFont="1" applyFill="1" applyBorder="1" applyAlignment="1">
      <alignment vertical="center" wrapText="1"/>
    </xf>
    <xf numFmtId="164" fontId="14" fillId="3" borderId="1" xfId="0" applyNumberFormat="1" applyFont="1" applyFill="1" applyBorder="1" applyAlignment="1" applyProtection="1">
      <alignment horizontal="center" wrapText="1"/>
      <protection locked="0"/>
    </xf>
    <xf numFmtId="0" fontId="1" fillId="3" borderId="14" xfId="0" applyFont="1" applyFill="1" applyBorder="1" applyAlignment="1">
      <alignment horizontal="center" vertical="center"/>
    </xf>
    <xf numFmtId="0" fontId="5" fillId="3" borderId="1" xfId="0" applyFont="1" applyFill="1" applyBorder="1" applyAlignment="1" applyProtection="1">
      <alignment horizontal="center"/>
      <protection locked="0"/>
    </xf>
    <xf numFmtId="166" fontId="7" fillId="11" borderId="14" xfId="0" applyNumberFormat="1" applyFont="1" applyFill="1" applyBorder="1" applyAlignment="1">
      <alignment horizontal="right" vertical="center"/>
    </xf>
    <xf numFmtId="0" fontId="8" fillId="4" borderId="38" xfId="0" applyFont="1" applyFill="1" applyBorder="1" applyAlignment="1">
      <alignment vertical="center"/>
    </xf>
    <xf numFmtId="0" fontId="6" fillId="4" borderId="39" xfId="0" applyFont="1" applyFill="1" applyBorder="1" applyAlignment="1">
      <alignment vertical="center"/>
    </xf>
    <xf numFmtId="0" fontId="7" fillId="3" borderId="38" xfId="0" applyFont="1" applyFill="1" applyBorder="1"/>
    <xf numFmtId="0" fontId="0" fillId="3" borderId="39" xfId="0" applyFill="1" applyBorder="1"/>
    <xf numFmtId="0" fontId="9" fillId="3" borderId="37" xfId="0" applyFont="1" applyFill="1" applyBorder="1"/>
    <xf numFmtId="0" fontId="0" fillId="3" borderId="23" xfId="0" applyFill="1" applyBorder="1"/>
    <xf numFmtId="0" fontId="15" fillId="3" borderId="37" xfId="0" applyFont="1" applyFill="1" applyBorder="1" applyAlignment="1">
      <alignment vertical="center"/>
    </xf>
    <xf numFmtId="0" fontId="0" fillId="3" borderId="37" xfId="0" applyFill="1" applyBorder="1"/>
    <xf numFmtId="0" fontId="1" fillId="3" borderId="23" xfId="0" applyFont="1" applyFill="1" applyBorder="1" applyAlignment="1">
      <alignment horizontal="left" vertical="center" indent="2"/>
    </xf>
    <xf numFmtId="0" fontId="7" fillId="3" borderId="23" xfId="0" applyFont="1" applyFill="1" applyBorder="1" applyAlignment="1">
      <alignment horizontal="left" vertical="center" indent="2"/>
    </xf>
    <xf numFmtId="0" fontId="0" fillId="3" borderId="40" xfId="0" applyFill="1" applyBorder="1"/>
    <xf numFmtId="0" fontId="0" fillId="3" borderId="41" xfId="0" applyFill="1" applyBorder="1"/>
    <xf numFmtId="0" fontId="8" fillId="4" borderId="42" xfId="0" applyFont="1" applyFill="1" applyBorder="1" applyAlignment="1">
      <alignment vertical="center"/>
    </xf>
    <xf numFmtId="0" fontId="6" fillId="4" borderId="43" xfId="0" applyFont="1" applyFill="1" applyBorder="1" applyAlignment="1">
      <alignment vertical="center"/>
    </xf>
    <xf numFmtId="0" fontId="14" fillId="3" borderId="27" xfId="0" applyFont="1" applyFill="1" applyBorder="1" applyAlignment="1">
      <alignment wrapText="1"/>
    </xf>
    <xf numFmtId="0" fontId="14" fillId="3" borderId="28" xfId="0" applyFont="1" applyFill="1" applyBorder="1" applyAlignment="1">
      <alignment horizontal="center" wrapText="1"/>
    </xf>
    <xf numFmtId="0" fontId="14" fillId="3" borderId="14" xfId="0" applyFont="1" applyFill="1" applyBorder="1" applyAlignment="1" applyProtection="1">
      <alignment horizontal="center" wrapText="1"/>
      <protection locked="0"/>
    </xf>
    <xf numFmtId="0" fontId="11" fillId="3" borderId="37" xfId="0" applyFont="1" applyFill="1" applyBorder="1" applyAlignment="1">
      <alignment horizontal="left" vertical="top"/>
    </xf>
    <xf numFmtId="0" fontId="19" fillId="3" borderId="23" xfId="0" applyFont="1" applyFill="1" applyBorder="1" applyAlignment="1">
      <alignment vertical="center" wrapText="1"/>
    </xf>
    <xf numFmtId="0" fontId="8" fillId="4" borderId="37" xfId="0" applyFont="1" applyFill="1" applyBorder="1" applyAlignment="1">
      <alignment vertical="center"/>
    </xf>
    <xf numFmtId="0" fontId="6" fillId="4" borderId="23" xfId="0" applyFont="1" applyFill="1" applyBorder="1" applyAlignment="1">
      <alignment vertical="center"/>
    </xf>
    <xf numFmtId="0" fontId="0" fillId="3" borderId="38" xfId="0" applyFill="1" applyBorder="1"/>
    <xf numFmtId="0" fontId="1" fillId="3" borderId="37"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37" xfId="0" applyBorder="1"/>
    <xf numFmtId="0" fontId="7" fillId="10" borderId="20" xfId="0" applyFont="1" applyFill="1" applyBorder="1" applyAlignment="1">
      <alignment horizontal="left" vertical="center" indent="1"/>
    </xf>
    <xf numFmtId="0" fontId="0" fillId="10" borderId="22" xfId="0" applyFill="1" applyBorder="1"/>
    <xf numFmtId="0" fontId="0" fillId="0" borderId="1" xfId="0" applyBorder="1"/>
    <xf numFmtId="0" fontId="30" fillId="3" borderId="37"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23" xfId="0" applyFont="1" applyFill="1" applyBorder="1" applyAlignment="1">
      <alignment horizontal="left" vertical="center" wrapText="1"/>
    </xf>
    <xf numFmtId="0" fontId="7" fillId="3" borderId="37" xfId="0" applyFont="1" applyFill="1" applyBorder="1" applyAlignment="1" applyProtection="1">
      <alignment horizontal="right"/>
      <protection locked="0"/>
    </xf>
    <xf numFmtId="14" fontId="0" fillId="0" borderId="1" xfId="0" applyNumberFormat="1" applyBorder="1"/>
    <xf numFmtId="0" fontId="7" fillId="3" borderId="1" xfId="0" applyFont="1" applyFill="1" applyBorder="1" applyProtection="1">
      <protection locked="0"/>
    </xf>
    <xf numFmtId="0" fontId="0" fillId="3" borderId="1" xfId="0" applyFill="1" applyBorder="1" applyProtection="1">
      <protection locked="0"/>
    </xf>
    <xf numFmtId="0" fontId="0" fillId="3" borderId="15" xfId="0" applyFill="1" applyBorder="1"/>
    <xf numFmtId="0" fontId="0" fillId="3" borderId="24" xfId="0" applyFill="1" applyBorder="1"/>
    <xf numFmtId="0" fontId="0" fillId="3" borderId="25" xfId="0" applyFill="1" applyBorder="1"/>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0" fillId="15" borderId="1" xfId="0" applyFill="1" applyBorder="1" applyAlignment="1">
      <alignment horizontal="center"/>
    </xf>
    <xf numFmtId="0" fontId="0" fillId="15" borderId="0" xfId="0" applyFill="1" applyAlignment="1">
      <alignment horizontal="center"/>
    </xf>
    <xf numFmtId="164" fontId="14" fillId="3" borderId="27" xfId="0" applyNumberFormat="1" applyFont="1" applyFill="1" applyBorder="1" applyAlignment="1" applyProtection="1">
      <alignment horizontal="center" wrapText="1"/>
      <protection locked="0"/>
    </xf>
    <xf numFmtId="164" fontId="14" fillId="3" borderId="28" xfId="0" applyNumberFormat="1" applyFont="1" applyFill="1" applyBorder="1" applyAlignment="1" applyProtection="1">
      <alignment horizontal="center" wrapText="1"/>
      <protection locked="0"/>
    </xf>
    <xf numFmtId="0" fontId="10" fillId="5" borderId="20"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7" fillId="3" borderId="3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11" borderId="27" xfId="0" applyFont="1" applyFill="1" applyBorder="1" applyAlignment="1">
      <alignment horizontal="center" vertical="center"/>
    </xf>
    <xf numFmtId="0" fontId="7" fillId="11" borderId="28" xfId="0" applyFont="1" applyFill="1" applyBorder="1" applyAlignment="1">
      <alignment horizontal="center" vertical="center"/>
    </xf>
    <xf numFmtId="164" fontId="14" fillId="3" borderId="29" xfId="0" applyNumberFormat="1" applyFont="1" applyFill="1" applyBorder="1" applyAlignment="1" applyProtection="1">
      <alignment horizontal="center" wrapText="1"/>
      <protection locked="0"/>
    </xf>
    <xf numFmtId="0" fontId="10" fillId="5" borderId="1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32" fillId="3" borderId="1" xfId="0" applyFont="1" applyFill="1" applyBorder="1" applyAlignment="1">
      <alignment horizontal="center"/>
    </xf>
    <xf numFmtId="0" fontId="32" fillId="3" borderId="23" xfId="0" applyFont="1" applyFill="1" applyBorder="1" applyAlignment="1">
      <alignment horizontal="center"/>
    </xf>
    <xf numFmtId="0" fontId="0" fillId="3" borderId="1" xfId="0" applyFill="1" applyBorder="1" applyAlignment="1">
      <alignment horizontal="left"/>
    </xf>
    <xf numFmtId="0" fontId="0" fillId="3" borderId="23" xfId="0" applyFill="1" applyBorder="1" applyAlignment="1">
      <alignment horizontal="left"/>
    </xf>
    <xf numFmtId="164" fontId="25" fillId="10" borderId="35" xfId="0" applyNumberFormat="1" applyFont="1" applyFill="1" applyBorder="1" applyAlignment="1">
      <alignment horizontal="center" vertical="center"/>
    </xf>
    <xf numFmtId="164" fontId="25" fillId="10" borderId="36" xfId="0" applyNumberFormat="1" applyFont="1" applyFill="1" applyBorder="1" applyAlignment="1">
      <alignment horizontal="center" vertical="center"/>
    </xf>
    <xf numFmtId="164" fontId="25" fillId="10" borderId="44" xfId="0" applyNumberFormat="1" applyFont="1" applyFill="1" applyBorder="1" applyAlignment="1">
      <alignment horizontal="center" vertical="center"/>
    </xf>
    <xf numFmtId="166" fontId="25" fillId="10" borderId="27" xfId="0" applyNumberFormat="1" applyFont="1" applyFill="1" applyBorder="1" applyAlignment="1">
      <alignment horizontal="center" vertical="center"/>
    </xf>
    <xf numFmtId="166" fontId="25" fillId="10" borderId="29" xfId="0" applyNumberFormat="1" applyFont="1" applyFill="1" applyBorder="1" applyAlignment="1">
      <alignment horizontal="center" vertical="center"/>
    </xf>
    <xf numFmtId="166" fontId="25" fillId="10" borderId="28" xfId="0" applyNumberFormat="1" applyFont="1" applyFill="1" applyBorder="1" applyAlignment="1">
      <alignment horizontal="center" vertical="center"/>
    </xf>
    <xf numFmtId="0" fontId="32" fillId="3" borderId="1" xfId="0" applyFont="1" applyFill="1" applyBorder="1" applyAlignment="1">
      <alignment horizontal="left" wrapText="1"/>
    </xf>
    <xf numFmtId="0" fontId="32" fillId="3" borderId="23" xfId="0" applyFont="1" applyFill="1" applyBorder="1" applyAlignment="1">
      <alignment horizontal="left"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16" fillId="10" borderId="20" xfId="0" applyFont="1" applyFill="1" applyBorder="1" applyAlignment="1">
      <alignment horizontal="left" vertical="center" wrapText="1" indent="1"/>
    </xf>
    <xf numFmtId="0" fontId="16" fillId="10" borderId="21" xfId="0" applyFont="1" applyFill="1" applyBorder="1" applyAlignment="1">
      <alignment horizontal="left" vertical="center" wrapText="1" indent="1"/>
    </xf>
    <xf numFmtId="0" fontId="16" fillId="10" borderId="22" xfId="0" applyFont="1" applyFill="1" applyBorder="1" applyAlignment="1">
      <alignment horizontal="left" vertical="center" wrapText="1" indent="1"/>
    </xf>
    <xf numFmtId="0" fontId="16" fillId="10" borderId="15" xfId="0" applyFont="1" applyFill="1" applyBorder="1" applyAlignment="1">
      <alignment horizontal="left" vertical="center" wrapText="1" indent="1"/>
    </xf>
    <xf numFmtId="0" fontId="16" fillId="10" borderId="24" xfId="0" applyFont="1" applyFill="1" applyBorder="1" applyAlignment="1">
      <alignment horizontal="left" vertical="center" wrapText="1" indent="1"/>
    </xf>
    <xf numFmtId="0" fontId="16" fillId="10" borderId="25" xfId="0" applyFont="1" applyFill="1" applyBorder="1" applyAlignment="1">
      <alignment horizontal="left" vertical="center" wrapText="1" indent="1"/>
    </xf>
    <xf numFmtId="0" fontId="29" fillId="3" borderId="37"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23" xfId="0" applyFont="1" applyFill="1" applyBorder="1" applyAlignment="1">
      <alignment horizontal="left" vertical="center" wrapText="1"/>
    </xf>
    <xf numFmtId="0" fontId="31" fillId="3" borderId="37"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1" fillId="3" borderId="23" xfId="0" applyFont="1" applyFill="1" applyBorder="1" applyAlignment="1">
      <alignment horizontal="left" vertical="center" wrapText="1"/>
    </xf>
    <xf numFmtId="0" fontId="7" fillId="3" borderId="1" xfId="0" applyFont="1" applyFill="1" applyBorder="1" applyAlignment="1">
      <alignment horizontal="left"/>
    </xf>
    <xf numFmtId="0" fontId="7" fillId="3" borderId="23" xfId="0" applyFont="1" applyFill="1" applyBorder="1" applyAlignment="1">
      <alignment horizontal="left"/>
    </xf>
    <xf numFmtId="0" fontId="0" fillId="3" borderId="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26" fillId="14" borderId="45" xfId="0" applyFont="1" applyFill="1" applyBorder="1" applyAlignment="1">
      <alignment horizontal="right" vertical="center" wrapText="1" indent="1"/>
    </xf>
    <xf numFmtId="0" fontId="26" fillId="14" borderId="30" xfId="0" applyFont="1" applyFill="1" applyBorder="1" applyAlignment="1">
      <alignment horizontal="right" vertical="center" wrapText="1" indent="1"/>
    </xf>
    <xf numFmtId="4" fontId="27" fillId="14" borderId="31" xfId="0" applyNumberFormat="1" applyFont="1" applyFill="1" applyBorder="1" applyAlignment="1">
      <alignment horizontal="center" vertical="center"/>
    </xf>
    <xf numFmtId="4" fontId="27" fillId="14" borderId="32" xfId="0" applyNumberFormat="1" applyFont="1" applyFill="1" applyBorder="1" applyAlignment="1">
      <alignment horizontal="center" vertical="center"/>
    </xf>
    <xf numFmtId="4" fontId="27" fillId="14" borderId="33" xfId="0" applyNumberFormat="1" applyFont="1" applyFill="1" applyBorder="1" applyAlignment="1">
      <alignment horizontal="center" vertical="center"/>
    </xf>
    <xf numFmtId="4" fontId="27" fillId="14" borderId="34" xfId="0" applyNumberFormat="1" applyFont="1" applyFill="1" applyBorder="1" applyAlignment="1">
      <alignment horizontal="center" vertical="center"/>
    </xf>
    <xf numFmtId="4" fontId="27" fillId="14" borderId="46" xfId="0" applyNumberFormat="1" applyFont="1" applyFill="1" applyBorder="1" applyAlignment="1">
      <alignment horizontal="center" vertical="center"/>
    </xf>
    <xf numFmtId="0" fontId="28" fillId="10" borderId="15" xfId="0" applyFont="1" applyFill="1" applyBorder="1" applyAlignment="1">
      <alignment horizontal="left" vertical="center" wrapText="1" indent="1"/>
    </xf>
    <xf numFmtId="0" fontId="28" fillId="10" borderId="24" xfId="0" applyFont="1" applyFill="1" applyBorder="1" applyAlignment="1">
      <alignment horizontal="left" vertical="center" wrapText="1" indent="1"/>
    </xf>
    <xf numFmtId="0" fontId="28" fillId="10" borderId="25" xfId="0" applyFont="1" applyFill="1" applyBorder="1" applyAlignment="1">
      <alignment horizontal="left" vertical="center" wrapText="1" indent="1"/>
    </xf>
    <xf numFmtId="0" fontId="10" fillId="2" borderId="14" xfId="0" applyFont="1" applyFill="1" applyBorder="1" applyAlignment="1">
      <alignment horizontal="left" vertical="center" wrapText="1" indent="1"/>
    </xf>
    <xf numFmtId="0" fontId="25" fillId="10" borderId="14" xfId="0" applyFont="1" applyFill="1" applyBorder="1" applyAlignment="1">
      <alignment horizontal="center" vertical="center"/>
    </xf>
    <xf numFmtId="166" fontId="25" fillId="10" borderId="14" xfId="0" applyNumberFormat="1" applyFont="1" applyFill="1" applyBorder="1" applyAlignment="1">
      <alignment horizontal="center" vertical="center"/>
    </xf>
    <xf numFmtId="0" fontId="25" fillId="10" borderId="16" xfId="0" applyFont="1" applyFill="1" applyBorder="1" applyAlignment="1">
      <alignment horizontal="center" vertical="center"/>
    </xf>
    <xf numFmtId="164" fontId="25" fillId="10" borderId="20" xfId="0" applyNumberFormat="1" applyFont="1" applyFill="1" applyBorder="1" applyAlignment="1">
      <alignment horizontal="center" vertical="center"/>
    </xf>
    <xf numFmtId="164" fontId="25" fillId="10" borderId="21" xfId="0" applyNumberFormat="1" applyFont="1" applyFill="1" applyBorder="1" applyAlignment="1">
      <alignment horizontal="center" vertical="center"/>
    </xf>
    <xf numFmtId="0" fontId="18" fillId="11" borderId="27" xfId="0" applyFont="1" applyFill="1" applyBorder="1" applyAlignment="1">
      <alignment horizontal="right" vertical="center" wrapText="1" indent="1"/>
    </xf>
    <xf numFmtId="0" fontId="18" fillId="11" borderId="29" xfId="0" applyFont="1" applyFill="1" applyBorder="1" applyAlignment="1">
      <alignment horizontal="right" vertical="center" indent="1"/>
    </xf>
    <xf numFmtId="0" fontId="18" fillId="11" borderId="28" xfId="0" applyFont="1" applyFill="1" applyBorder="1" applyAlignment="1">
      <alignment horizontal="right" vertical="center" indent="1"/>
    </xf>
    <xf numFmtId="1" fontId="7" fillId="11" borderId="27" xfId="0" applyNumberFormat="1" applyFont="1" applyFill="1" applyBorder="1" applyAlignment="1">
      <alignment horizontal="center" vertical="center"/>
    </xf>
    <xf numFmtId="1" fontId="7" fillId="11" borderId="28" xfId="0" applyNumberFormat="1" applyFont="1" applyFill="1" applyBorder="1" applyAlignment="1">
      <alignment horizontal="center" vertical="center"/>
    </xf>
    <xf numFmtId="0" fontId="23" fillId="13" borderId="14" xfId="0"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9" xfId="0" applyFont="1" applyFill="1" applyBorder="1" applyAlignment="1">
      <alignment horizontal="center" vertical="center" wrapText="1"/>
    </xf>
    <xf numFmtId="0" fontId="23" fillId="13" borderId="28" xfId="0" applyFont="1" applyFill="1" applyBorder="1" applyAlignment="1">
      <alignment horizontal="center" vertical="center" wrapText="1"/>
    </xf>
    <xf numFmtId="0" fontId="18" fillId="11" borderId="27" xfId="0" applyFont="1" applyFill="1" applyBorder="1" applyAlignment="1">
      <alignment horizontal="right" vertical="center" inden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8" fillId="4" borderId="27" xfId="0" applyFont="1" applyFill="1" applyBorder="1" applyAlignment="1">
      <alignment horizontal="left" vertical="center" wrapText="1"/>
    </xf>
    <xf numFmtId="0" fontId="8" fillId="4" borderId="29" xfId="0" applyFont="1" applyFill="1" applyBorder="1" applyAlignment="1">
      <alignment horizontal="left" vertical="center"/>
    </xf>
    <xf numFmtId="0" fontId="8" fillId="4" borderId="28" xfId="0" applyFont="1" applyFill="1" applyBorder="1" applyAlignment="1">
      <alignment horizontal="left" vertical="center"/>
    </xf>
    <xf numFmtId="164" fontId="14" fillId="3" borderId="1" xfId="0" applyNumberFormat="1" applyFont="1" applyFill="1" applyBorder="1" applyAlignment="1" applyProtection="1">
      <alignment horizontal="center" wrapText="1"/>
      <protection locked="0"/>
    </xf>
    <xf numFmtId="164" fontId="14" fillId="3" borderId="23" xfId="0" applyNumberFormat="1" applyFont="1" applyFill="1" applyBorder="1" applyAlignment="1" applyProtection="1">
      <alignment horizontal="center" wrapText="1"/>
      <protection locked="0"/>
    </xf>
    <xf numFmtId="0" fontId="18" fillId="11" borderId="27" xfId="0" applyFont="1" applyFill="1" applyBorder="1" applyAlignment="1">
      <alignment horizontal="right" vertical="center"/>
    </xf>
    <xf numFmtId="0" fontId="18" fillId="11" borderId="29" xfId="0" applyFont="1" applyFill="1" applyBorder="1" applyAlignment="1">
      <alignment horizontal="right" vertical="center"/>
    </xf>
    <xf numFmtId="0" fontId="18" fillId="11" borderId="28" xfId="0" applyFont="1" applyFill="1" applyBorder="1" applyAlignment="1">
      <alignment horizontal="right" vertical="center"/>
    </xf>
    <xf numFmtId="166" fontId="7" fillId="11" borderId="14" xfId="0" applyNumberFormat="1" applyFont="1" applyFill="1" applyBorder="1" applyAlignment="1">
      <alignment horizontal="right" vertical="center"/>
    </xf>
    <xf numFmtId="0" fontId="16" fillId="10" borderId="15" xfId="0" applyFont="1" applyFill="1" applyBorder="1" applyAlignment="1" applyProtection="1">
      <alignment horizontal="left" vertical="center" wrapText="1" indent="1"/>
      <protection hidden="1"/>
    </xf>
    <xf numFmtId="0" fontId="16" fillId="10" borderId="24" xfId="0" applyFont="1" applyFill="1" applyBorder="1" applyAlignment="1" applyProtection="1">
      <alignment horizontal="left" vertical="center" wrapText="1" indent="1"/>
      <protection hidden="1"/>
    </xf>
    <xf numFmtId="0" fontId="16" fillId="10" borderId="25" xfId="0" applyFont="1" applyFill="1" applyBorder="1" applyAlignment="1" applyProtection="1">
      <alignment horizontal="left" vertical="center" wrapText="1" indent="1"/>
      <protection hidden="1"/>
    </xf>
    <xf numFmtId="0" fontId="13" fillId="8" borderId="27"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32" fillId="3" borderId="1" xfId="0" applyFont="1" applyFill="1" applyBorder="1" applyAlignment="1">
      <alignment horizontal="right" wrapText="1"/>
    </xf>
    <xf numFmtId="0" fontId="34" fillId="3" borderId="37"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164" fontId="14" fillId="3" borderId="27" xfId="0" applyNumberFormat="1" applyFont="1" applyFill="1" applyBorder="1" applyAlignment="1" applyProtection="1">
      <alignment horizontal="center" vertical="center" wrapText="1"/>
      <protection locked="0"/>
    </xf>
    <xf numFmtId="164" fontId="14" fillId="3" borderId="28" xfId="0" applyNumberFormat="1" applyFont="1" applyFill="1" applyBorder="1" applyAlignment="1" applyProtection="1">
      <alignment horizontal="center" vertical="center" wrapText="1"/>
      <protection locked="0"/>
    </xf>
    <xf numFmtId="0" fontId="35" fillId="3" borderId="37"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3" fillId="0" borderId="12" xfId="0" quotePrefix="1" applyFont="1" applyBorder="1" applyAlignment="1">
      <alignment horizontal="center"/>
    </xf>
    <xf numFmtId="0" fontId="3" fillId="0" borderId="13" xfId="0" quotePrefix="1" applyFont="1" applyBorder="1" applyAlignment="1">
      <alignment horizontal="center"/>
    </xf>
  </cellXfs>
  <cellStyles count="1">
    <cellStyle name="Normal" xfId="0" builtinId="0"/>
  </cellStyles>
  <dxfs count="2">
    <dxf>
      <font>
        <color rgb="FF92D050"/>
      </font>
    </dxf>
    <dxf>
      <font>
        <color rgb="FF006100"/>
      </font>
      <fill>
        <patternFill>
          <bgColor rgb="FFC6EFCE"/>
        </patternFill>
      </fill>
    </dxf>
  </dxfs>
  <tableStyles count="0" defaultTableStyle="TableStyleMedium2" defaultPivotStyle="PivotStyleLight16"/>
  <colors>
    <mruColors>
      <color rgb="FFFFFF99"/>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42333</xdr:colOff>
      <xdr:row>1</xdr:row>
      <xdr:rowOff>42334</xdr:rowOff>
    </xdr:from>
    <xdr:to>
      <xdr:col>9</xdr:col>
      <xdr:colOff>334085</xdr:colOff>
      <xdr:row>5</xdr:row>
      <xdr:rowOff>47811</xdr:rowOff>
    </xdr:to>
    <xdr:pic>
      <xdr:nvPicPr>
        <xdr:cNvPr id="7" name="Slika 6">
          <a:extLst>
            <a:ext uri="{FF2B5EF4-FFF2-40B4-BE49-F238E27FC236}">
              <a16:creationId xmlns:a16="http://schemas.microsoft.com/office/drawing/2014/main" id="{0E26B2DB-6822-24F9-2672-EB75C4BDF436}"/>
            </a:ext>
          </a:extLst>
        </xdr:cNvPr>
        <xdr:cNvPicPr>
          <a:picLocks noChangeAspect="1"/>
        </xdr:cNvPicPr>
      </xdr:nvPicPr>
      <xdr:blipFill>
        <a:blip xmlns:r="http://schemas.openxmlformats.org/officeDocument/2006/relationships" r:embed="rId1"/>
        <a:stretch>
          <a:fillRect/>
        </a:stretch>
      </xdr:blipFill>
      <xdr:spPr>
        <a:xfrm>
          <a:off x="3014133" y="211667"/>
          <a:ext cx="5761219" cy="682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8"/>
  <sheetViews>
    <sheetView tabSelected="1" zoomScale="90" zoomScaleNormal="90" workbookViewId="0">
      <selection activeCell="B1" sqref="B1:L7"/>
    </sheetView>
  </sheetViews>
  <sheetFormatPr defaultRowHeight="12.75" x14ac:dyDescent="0.2"/>
  <cols>
    <col min="1" max="1" width="9.140625" style="115"/>
    <col min="3" max="3" width="10.7109375" customWidth="1"/>
    <col min="4" max="4" width="14.7109375" customWidth="1"/>
    <col min="5" max="5" width="13.28515625" customWidth="1"/>
    <col min="6" max="6" width="17" customWidth="1"/>
    <col min="7" max="7" width="14.42578125" customWidth="1"/>
    <col min="8" max="8" width="19.28515625" customWidth="1"/>
    <col min="9" max="9" width="15.5703125" customWidth="1"/>
    <col min="10" max="10" width="14" customWidth="1"/>
    <col min="11" max="11" width="13.85546875" customWidth="1"/>
    <col min="12" max="12" width="17.85546875" customWidth="1"/>
  </cols>
  <sheetData>
    <row r="1" spans="1:12" x14ac:dyDescent="0.2">
      <c r="A1" s="114"/>
      <c r="B1" s="143"/>
      <c r="C1" s="144"/>
      <c r="D1" s="144"/>
      <c r="E1" s="144"/>
      <c r="F1" s="144"/>
      <c r="G1" s="144"/>
      <c r="H1" s="144"/>
      <c r="I1" s="144"/>
      <c r="J1" s="144"/>
      <c r="K1" s="144"/>
      <c r="L1" s="145"/>
    </row>
    <row r="2" spans="1:12" x14ac:dyDescent="0.2">
      <c r="A2" s="114"/>
      <c r="B2" s="146"/>
      <c r="C2" s="147"/>
      <c r="D2" s="147"/>
      <c r="E2" s="147"/>
      <c r="F2" s="147"/>
      <c r="G2" s="147"/>
      <c r="H2" s="147"/>
      <c r="I2" s="147"/>
      <c r="J2" s="147"/>
      <c r="K2" s="147"/>
      <c r="L2" s="148"/>
    </row>
    <row r="3" spans="1:12" x14ac:dyDescent="0.2">
      <c r="A3" s="114"/>
      <c r="B3" s="146"/>
      <c r="C3" s="147"/>
      <c r="D3" s="147"/>
      <c r="E3" s="147"/>
      <c r="F3" s="147"/>
      <c r="G3" s="147"/>
      <c r="H3" s="147"/>
      <c r="I3" s="147"/>
      <c r="J3" s="147"/>
      <c r="K3" s="147"/>
      <c r="L3" s="148"/>
    </row>
    <row r="4" spans="1:12" x14ac:dyDescent="0.2">
      <c r="A4" s="114"/>
      <c r="B4" s="146"/>
      <c r="C4" s="147"/>
      <c r="D4" s="147"/>
      <c r="E4" s="147"/>
      <c r="F4" s="147"/>
      <c r="G4" s="147"/>
      <c r="H4" s="147"/>
      <c r="I4" s="147"/>
      <c r="J4" s="147"/>
      <c r="K4" s="147"/>
      <c r="L4" s="148"/>
    </row>
    <row r="5" spans="1:12" x14ac:dyDescent="0.2">
      <c r="A5" s="114"/>
      <c r="B5" s="146"/>
      <c r="C5" s="147"/>
      <c r="D5" s="147"/>
      <c r="E5" s="147"/>
      <c r="F5" s="147"/>
      <c r="G5" s="147"/>
      <c r="H5" s="147"/>
      <c r="I5" s="147"/>
      <c r="J5" s="147"/>
      <c r="K5" s="147"/>
      <c r="L5" s="148"/>
    </row>
    <row r="6" spans="1:12" x14ac:dyDescent="0.2">
      <c r="A6" s="114"/>
      <c r="B6" s="146"/>
      <c r="C6" s="147"/>
      <c r="D6" s="147"/>
      <c r="E6" s="147"/>
      <c r="F6" s="147"/>
      <c r="G6" s="147"/>
      <c r="H6" s="147"/>
      <c r="I6" s="147"/>
      <c r="J6" s="147"/>
      <c r="K6" s="147"/>
      <c r="L6" s="148"/>
    </row>
    <row r="7" spans="1:12" ht="24.75" customHeight="1" x14ac:dyDescent="0.2">
      <c r="A7" s="114"/>
      <c r="B7" s="146"/>
      <c r="C7" s="147"/>
      <c r="D7" s="147"/>
      <c r="E7" s="147"/>
      <c r="F7" s="147"/>
      <c r="G7" s="147"/>
      <c r="H7" s="147"/>
      <c r="I7" s="147"/>
      <c r="J7" s="147"/>
      <c r="K7" s="147"/>
      <c r="L7" s="148"/>
    </row>
    <row r="8" spans="1:12" ht="36" customHeight="1" x14ac:dyDescent="0.2">
      <c r="A8" s="114"/>
      <c r="B8" s="210" t="s">
        <v>107</v>
      </c>
      <c r="C8" s="211"/>
      <c r="D8" s="211"/>
      <c r="E8" s="211"/>
      <c r="F8" s="211"/>
      <c r="G8" s="211"/>
      <c r="H8" s="211"/>
      <c r="I8" s="211"/>
      <c r="J8" s="211"/>
      <c r="K8" s="211"/>
      <c r="L8" s="212"/>
    </row>
    <row r="9" spans="1:12" ht="17.25" customHeight="1" x14ac:dyDescent="0.2">
      <c r="A9" s="114"/>
      <c r="B9" s="210" t="s">
        <v>108</v>
      </c>
      <c r="C9" s="211"/>
      <c r="D9" s="211"/>
      <c r="E9" s="211"/>
      <c r="F9" s="211"/>
      <c r="G9" s="211"/>
      <c r="H9" s="211"/>
      <c r="I9" s="211"/>
      <c r="J9" s="211"/>
      <c r="K9" s="211"/>
      <c r="L9" s="212"/>
    </row>
    <row r="10" spans="1:12" ht="41.25" customHeight="1" thickBot="1" x14ac:dyDescent="0.25">
      <c r="A10" s="114"/>
      <c r="B10" s="221" t="s">
        <v>106</v>
      </c>
      <c r="C10" s="222"/>
      <c r="D10" s="222"/>
      <c r="E10" s="222"/>
      <c r="F10" s="222"/>
      <c r="G10" s="222"/>
      <c r="H10" s="222"/>
      <c r="I10" s="222"/>
      <c r="J10" s="222"/>
      <c r="K10" s="222"/>
      <c r="L10" s="223"/>
    </row>
    <row r="11" spans="1:12" ht="16.5" thickBot="1" x14ac:dyDescent="0.25">
      <c r="A11" s="114"/>
      <c r="B11" s="70" t="s">
        <v>109</v>
      </c>
      <c r="C11" s="20"/>
      <c r="D11" s="20"/>
      <c r="E11" s="20"/>
      <c r="F11" s="20"/>
      <c r="G11" s="20"/>
      <c r="H11" s="20"/>
      <c r="I11" s="20"/>
      <c r="J11" s="20"/>
      <c r="K11" s="20"/>
      <c r="L11" s="71"/>
    </row>
    <row r="12" spans="1:12" ht="7.5" customHeight="1" x14ac:dyDescent="0.25">
      <c r="A12" s="114"/>
      <c r="B12" s="72"/>
      <c r="C12" s="21"/>
      <c r="D12" s="21"/>
      <c r="E12" s="21"/>
      <c r="F12" s="21"/>
      <c r="G12" s="21"/>
      <c r="H12" s="21"/>
      <c r="I12" s="21"/>
      <c r="J12" s="21"/>
      <c r="K12" s="21"/>
      <c r="L12" s="73"/>
    </row>
    <row r="13" spans="1:12" ht="18" customHeight="1" x14ac:dyDescent="0.2">
      <c r="A13" s="114"/>
      <c r="B13" s="74" t="s">
        <v>50</v>
      </c>
      <c r="C13" s="22"/>
      <c r="D13" s="22"/>
      <c r="E13" s="22"/>
      <c r="F13" s="22"/>
      <c r="G13" s="22"/>
      <c r="H13" s="22"/>
      <c r="I13" s="22"/>
      <c r="J13" s="22"/>
      <c r="K13" s="22"/>
      <c r="L13" s="75"/>
    </row>
    <row r="14" spans="1:12" ht="54" customHeight="1" x14ac:dyDescent="0.2">
      <c r="A14" s="114"/>
      <c r="B14" s="110" t="s">
        <v>111</v>
      </c>
      <c r="C14" s="224"/>
      <c r="D14" s="111"/>
      <c r="E14" s="23" t="s">
        <v>51</v>
      </c>
      <c r="F14" s="110" t="s">
        <v>82</v>
      </c>
      <c r="G14" s="111"/>
      <c r="H14" s="23" t="s">
        <v>52</v>
      </c>
      <c r="I14" s="23" t="s">
        <v>53</v>
      </c>
      <c r="J14" s="23" t="s">
        <v>54</v>
      </c>
      <c r="K14" s="110" t="s">
        <v>72</v>
      </c>
      <c r="L14" s="111"/>
    </row>
    <row r="15" spans="1:12" x14ac:dyDescent="0.2">
      <c r="A15" s="114"/>
      <c r="B15" s="112" t="s">
        <v>28</v>
      </c>
      <c r="C15" s="218"/>
      <c r="D15" s="113"/>
      <c r="E15" s="24" t="s">
        <v>29</v>
      </c>
      <c r="F15" s="112" t="s">
        <v>30</v>
      </c>
      <c r="G15" s="113"/>
      <c r="H15" s="24" t="s">
        <v>31</v>
      </c>
      <c r="I15" s="24" t="s">
        <v>32</v>
      </c>
      <c r="J15" s="24" t="s">
        <v>33</v>
      </c>
      <c r="K15" s="112" t="s">
        <v>34</v>
      </c>
      <c r="L15" s="113"/>
    </row>
    <row r="16" spans="1:12" x14ac:dyDescent="0.2">
      <c r="A16" s="114"/>
      <c r="B16" s="213"/>
      <c r="C16" s="214"/>
      <c r="D16" s="215"/>
      <c r="E16" s="46"/>
      <c r="F16" s="108"/>
      <c r="G16" s="109"/>
      <c r="H16" s="25"/>
      <c r="I16" s="26"/>
      <c r="J16" s="27"/>
      <c r="K16" s="219"/>
      <c r="L16" s="220"/>
    </row>
    <row r="17" spans="1:15" x14ac:dyDescent="0.2">
      <c r="A17" s="114"/>
      <c r="B17" s="213"/>
      <c r="C17" s="214"/>
      <c r="D17" s="214"/>
      <c r="E17" s="214"/>
      <c r="F17" s="214"/>
      <c r="G17" s="214"/>
      <c r="H17" s="214"/>
      <c r="I17" s="214"/>
      <c r="J17" s="214"/>
      <c r="K17" s="214"/>
      <c r="L17" s="215"/>
    </row>
    <row r="18" spans="1:15" ht="61.5" customHeight="1" x14ac:dyDescent="0.2">
      <c r="A18" s="114"/>
      <c r="B18" s="28" t="s">
        <v>55</v>
      </c>
      <c r="C18" s="110" t="s">
        <v>56</v>
      </c>
      <c r="D18" s="111"/>
      <c r="E18" s="23" t="s">
        <v>51</v>
      </c>
      <c r="F18" s="110" t="s">
        <v>57</v>
      </c>
      <c r="G18" s="111"/>
      <c r="H18" s="29"/>
      <c r="I18" s="29"/>
      <c r="J18" s="29"/>
      <c r="K18" s="216"/>
      <c r="L18" s="217"/>
    </row>
    <row r="19" spans="1:15" x14ac:dyDescent="0.2">
      <c r="A19" s="114"/>
      <c r="B19" s="24" t="s">
        <v>28</v>
      </c>
      <c r="C19" s="112" t="s">
        <v>29</v>
      </c>
      <c r="D19" s="113"/>
      <c r="E19" s="24" t="s">
        <v>30</v>
      </c>
      <c r="F19" s="112" t="s">
        <v>31</v>
      </c>
      <c r="G19" s="113"/>
      <c r="H19" s="30"/>
      <c r="I19" s="30"/>
      <c r="J19" s="30"/>
      <c r="K19" s="207"/>
      <c r="L19" s="208"/>
    </row>
    <row r="20" spans="1:15" x14ac:dyDescent="0.2">
      <c r="A20" s="114"/>
      <c r="B20" s="225"/>
      <c r="C20" s="226"/>
      <c r="D20" s="226"/>
      <c r="E20" s="226"/>
      <c r="F20" s="226"/>
      <c r="G20" s="226"/>
      <c r="H20" s="226"/>
      <c r="I20" s="226"/>
      <c r="J20" s="226"/>
      <c r="K20" s="226"/>
      <c r="L20" s="227"/>
    </row>
    <row r="21" spans="1:15" x14ac:dyDescent="0.2">
      <c r="A21" s="114"/>
      <c r="B21" s="31">
        <v>1</v>
      </c>
      <c r="C21" s="108"/>
      <c r="D21" s="109"/>
      <c r="E21" s="46"/>
      <c r="F21" s="108"/>
      <c r="G21" s="109"/>
      <c r="H21" s="32"/>
      <c r="I21" s="32"/>
      <c r="J21" s="32"/>
      <c r="K21" s="191"/>
      <c r="L21" s="192"/>
    </row>
    <row r="22" spans="1:15" x14ac:dyDescent="0.2">
      <c r="A22" s="114"/>
      <c r="B22" s="31">
        <v>2</v>
      </c>
      <c r="C22" s="108"/>
      <c r="D22" s="109"/>
      <c r="E22" s="46"/>
      <c r="F22" s="108"/>
      <c r="G22" s="109"/>
      <c r="H22" s="32"/>
      <c r="I22" s="32"/>
      <c r="J22" s="32"/>
      <c r="K22" s="33"/>
      <c r="L22" s="34"/>
    </row>
    <row r="23" spans="1:15" x14ac:dyDescent="0.2">
      <c r="A23" s="114"/>
      <c r="B23" s="31">
        <v>3</v>
      </c>
      <c r="C23" s="108"/>
      <c r="D23" s="109"/>
      <c r="E23" s="46"/>
      <c r="F23" s="108"/>
      <c r="G23" s="109"/>
      <c r="H23" s="32"/>
      <c r="I23" s="32"/>
      <c r="J23" s="32"/>
      <c r="K23" s="33"/>
      <c r="L23" s="34"/>
    </row>
    <row r="24" spans="1:15" x14ac:dyDescent="0.2">
      <c r="A24" s="114"/>
      <c r="B24" s="31">
        <v>4</v>
      </c>
      <c r="C24" s="108"/>
      <c r="D24" s="109"/>
      <c r="E24" s="46"/>
      <c r="F24" s="108"/>
      <c r="G24" s="109"/>
      <c r="H24" s="32"/>
      <c r="I24" s="32"/>
      <c r="J24" s="32"/>
      <c r="K24" s="33"/>
      <c r="L24" s="34"/>
    </row>
    <row r="25" spans="1:15" x14ac:dyDescent="0.2">
      <c r="A25" s="114"/>
      <c r="B25" s="31">
        <v>5</v>
      </c>
      <c r="C25" s="108"/>
      <c r="D25" s="109"/>
      <c r="E25" s="46"/>
      <c r="F25" s="108"/>
      <c r="G25" s="109"/>
      <c r="H25" s="32"/>
      <c r="I25" s="32"/>
      <c r="J25" s="32"/>
      <c r="K25" s="33"/>
      <c r="L25" s="34"/>
    </row>
    <row r="26" spans="1:15" x14ac:dyDescent="0.2">
      <c r="A26" s="114"/>
      <c r="B26" s="31">
        <v>6</v>
      </c>
      <c r="C26" s="108"/>
      <c r="D26" s="109"/>
      <c r="E26" s="46"/>
      <c r="F26" s="108"/>
      <c r="G26" s="109"/>
      <c r="H26" s="32"/>
      <c r="I26" s="32"/>
      <c r="J26" s="32"/>
      <c r="K26" s="33"/>
      <c r="L26" s="34"/>
    </row>
    <row r="27" spans="1:15" x14ac:dyDescent="0.2">
      <c r="A27" s="114"/>
      <c r="B27" s="31">
        <v>7</v>
      </c>
      <c r="C27" s="108"/>
      <c r="D27" s="109"/>
      <c r="E27" s="46"/>
      <c r="F27" s="108"/>
      <c r="G27" s="109"/>
      <c r="H27" s="32"/>
      <c r="I27" s="32"/>
      <c r="J27" s="32"/>
      <c r="K27" s="33"/>
      <c r="L27" s="34"/>
    </row>
    <row r="28" spans="1:15" x14ac:dyDescent="0.2">
      <c r="A28" s="114"/>
      <c r="B28" s="31">
        <v>8</v>
      </c>
      <c r="C28" s="108"/>
      <c r="D28" s="109"/>
      <c r="E28" s="46"/>
      <c r="F28" s="108"/>
      <c r="G28" s="109"/>
      <c r="H28" s="32"/>
      <c r="I28" s="32"/>
      <c r="J28" s="32"/>
      <c r="K28" s="33"/>
      <c r="L28" s="34"/>
    </row>
    <row r="29" spans="1:15" x14ac:dyDescent="0.2">
      <c r="A29" s="114"/>
      <c r="B29" s="31">
        <v>9</v>
      </c>
      <c r="C29" s="108"/>
      <c r="D29" s="109"/>
      <c r="E29" s="46"/>
      <c r="F29" s="108"/>
      <c r="G29" s="109"/>
      <c r="H29" s="32"/>
      <c r="I29" s="32"/>
      <c r="J29" s="32"/>
      <c r="K29" s="33"/>
      <c r="L29" s="34"/>
      <c r="O29" s="19"/>
    </row>
    <row r="30" spans="1:15" x14ac:dyDescent="0.2">
      <c r="A30" s="114"/>
      <c r="B30" s="31">
        <v>10</v>
      </c>
      <c r="C30" s="108"/>
      <c r="D30" s="109"/>
      <c r="E30" s="46"/>
      <c r="F30" s="108"/>
      <c r="G30" s="109"/>
      <c r="H30" s="32"/>
      <c r="I30" s="32"/>
      <c r="J30" s="32"/>
      <c r="K30" s="191"/>
      <c r="L30" s="192"/>
    </row>
    <row r="31" spans="1:15" x14ac:dyDescent="0.2">
      <c r="A31" s="114"/>
      <c r="B31" s="35"/>
      <c r="C31" s="193"/>
      <c r="D31" s="193"/>
      <c r="E31" s="36"/>
      <c r="F31" s="193"/>
      <c r="G31" s="193"/>
      <c r="H31" s="36"/>
      <c r="I31" s="36"/>
      <c r="J31" s="36"/>
      <c r="K31" s="193"/>
      <c r="L31" s="194"/>
    </row>
    <row r="32" spans="1:15" x14ac:dyDescent="0.2">
      <c r="A32" s="114"/>
      <c r="B32" s="76" t="s">
        <v>58</v>
      </c>
      <c r="C32" s="22"/>
      <c r="D32" s="22"/>
      <c r="E32" s="22"/>
      <c r="F32" s="22"/>
      <c r="G32" s="22"/>
      <c r="H32" s="22"/>
      <c r="I32" s="22"/>
      <c r="J32" s="22"/>
      <c r="K32" s="22"/>
      <c r="L32" s="75"/>
    </row>
    <row r="33" spans="1:12" ht="15.75" x14ac:dyDescent="0.2">
      <c r="A33" s="114"/>
      <c r="B33" s="195" t="s">
        <v>59</v>
      </c>
      <c r="C33" s="196"/>
      <c r="D33" s="196"/>
      <c r="E33" s="196"/>
      <c r="F33" s="196"/>
      <c r="G33" s="196"/>
      <c r="H33" s="196"/>
      <c r="I33" s="196"/>
      <c r="J33" s="196"/>
      <c r="K33" s="196"/>
      <c r="L33" s="197"/>
    </row>
    <row r="34" spans="1:12" x14ac:dyDescent="0.2">
      <c r="A34" s="114"/>
      <c r="B34" s="77"/>
      <c r="C34" s="22"/>
      <c r="D34" s="22"/>
      <c r="E34" s="22"/>
      <c r="F34" s="22"/>
      <c r="G34" s="22"/>
      <c r="H34" s="22"/>
      <c r="I34" s="22"/>
      <c r="J34" s="22"/>
      <c r="K34" s="22"/>
      <c r="L34" s="75"/>
    </row>
    <row r="35" spans="1:12" ht="15" x14ac:dyDescent="0.2">
      <c r="A35" s="114"/>
      <c r="B35" s="122" t="s">
        <v>60</v>
      </c>
      <c r="C35" s="123"/>
      <c r="D35" s="123"/>
      <c r="E35" s="123"/>
      <c r="F35" s="123"/>
      <c r="G35" s="123"/>
      <c r="H35" s="123"/>
      <c r="I35" s="123"/>
      <c r="J35" s="123"/>
      <c r="K35" s="22"/>
      <c r="L35" s="78"/>
    </row>
    <row r="36" spans="1:12" ht="19.5" customHeight="1" x14ac:dyDescent="0.2">
      <c r="A36" s="114"/>
      <c r="B36" s="122"/>
      <c r="C36" s="123"/>
      <c r="D36" s="123"/>
      <c r="E36" s="123"/>
      <c r="F36" s="123"/>
      <c r="G36" s="123"/>
      <c r="H36" s="123"/>
      <c r="I36" s="123"/>
      <c r="J36" s="123"/>
      <c r="K36" s="67"/>
      <c r="L36" s="79"/>
    </row>
    <row r="37" spans="1:12" ht="15" x14ac:dyDescent="0.2">
      <c r="A37" s="114"/>
      <c r="B37" s="122"/>
      <c r="C37" s="123"/>
      <c r="D37" s="123"/>
      <c r="E37" s="123"/>
      <c r="F37" s="123"/>
      <c r="G37" s="123"/>
      <c r="H37" s="123"/>
      <c r="I37" s="123"/>
      <c r="J37" s="123"/>
      <c r="K37" s="37"/>
      <c r="L37" s="78"/>
    </row>
    <row r="38" spans="1:12" x14ac:dyDescent="0.2">
      <c r="A38" s="114"/>
      <c r="B38" s="77"/>
      <c r="C38" s="22"/>
      <c r="D38" s="22"/>
      <c r="E38" s="22"/>
      <c r="F38" s="22"/>
      <c r="G38" s="22"/>
      <c r="H38" s="22"/>
      <c r="I38" s="22"/>
      <c r="J38" s="22"/>
      <c r="K38" s="22"/>
      <c r="L38" s="75"/>
    </row>
    <row r="39" spans="1:12" ht="18" customHeight="1" x14ac:dyDescent="0.2">
      <c r="A39" s="114"/>
      <c r="B39" s="204"/>
      <c r="C39" s="205"/>
      <c r="D39" s="205"/>
      <c r="E39" s="205"/>
      <c r="F39" s="205"/>
      <c r="G39" s="205"/>
      <c r="H39" s="205"/>
      <c r="I39" s="205"/>
      <c r="J39" s="205"/>
      <c r="K39" s="205"/>
      <c r="L39" s="206"/>
    </row>
    <row r="40" spans="1:12" x14ac:dyDescent="0.2">
      <c r="A40" s="114"/>
      <c r="B40" s="77"/>
      <c r="C40" s="22"/>
      <c r="D40" s="22"/>
      <c r="E40" s="22"/>
      <c r="F40" s="22"/>
      <c r="G40" s="22"/>
      <c r="H40" s="22"/>
      <c r="I40" s="22"/>
      <c r="J40" s="22"/>
      <c r="K40" s="22"/>
      <c r="L40" s="75"/>
    </row>
    <row r="41" spans="1:12" ht="13.5" thickBot="1" x14ac:dyDescent="0.25">
      <c r="A41" s="114"/>
      <c r="B41" s="80"/>
      <c r="C41" s="38"/>
      <c r="D41" s="38"/>
      <c r="E41" s="38"/>
      <c r="F41" s="38"/>
      <c r="G41" s="38"/>
      <c r="H41" s="38"/>
      <c r="I41" s="38"/>
      <c r="J41" s="38"/>
      <c r="K41" s="38"/>
      <c r="L41" s="81"/>
    </row>
    <row r="42" spans="1:12" ht="16.5" thickBot="1" x14ac:dyDescent="0.25">
      <c r="A42" s="114"/>
      <c r="B42" s="82" t="s">
        <v>75</v>
      </c>
      <c r="C42" s="39"/>
      <c r="D42" s="39"/>
      <c r="E42" s="39"/>
      <c r="F42" s="39"/>
      <c r="G42" s="39"/>
      <c r="H42" s="39"/>
      <c r="I42" s="39"/>
      <c r="J42" s="39"/>
      <c r="K42" s="39"/>
      <c r="L42" s="83"/>
    </row>
    <row r="43" spans="1:12" ht="15" x14ac:dyDescent="0.25">
      <c r="A43" s="114"/>
      <c r="B43" s="72"/>
      <c r="C43" s="21"/>
      <c r="D43" s="21"/>
      <c r="E43" s="21"/>
      <c r="F43" s="21"/>
      <c r="G43" s="21"/>
      <c r="H43" s="21"/>
      <c r="I43" s="21"/>
      <c r="J43" s="21"/>
      <c r="K43" s="21"/>
      <c r="L43" s="73"/>
    </row>
    <row r="44" spans="1:12" ht="37.5" customHeight="1" x14ac:dyDescent="0.2">
      <c r="A44" s="114"/>
      <c r="B44" s="122" t="s">
        <v>76</v>
      </c>
      <c r="C44" s="123"/>
      <c r="D44" s="123"/>
      <c r="E44" s="123"/>
      <c r="F44" s="123"/>
      <c r="G44" s="123"/>
      <c r="H44" s="123"/>
      <c r="I44" s="123"/>
      <c r="J44" s="123"/>
      <c r="K44" s="123"/>
      <c r="L44" s="124"/>
    </row>
    <row r="45" spans="1:12" x14ac:dyDescent="0.2">
      <c r="A45" s="114"/>
      <c r="B45" s="74" t="s">
        <v>61</v>
      </c>
      <c r="C45" s="40"/>
      <c r="D45" s="40"/>
      <c r="E45" s="22"/>
      <c r="F45" s="22"/>
      <c r="G45" s="22"/>
      <c r="H45" s="22"/>
      <c r="I45" s="22"/>
      <c r="J45" s="22"/>
      <c r="K45" s="22"/>
      <c r="L45" s="75"/>
    </row>
    <row r="46" spans="1:12" ht="164.25" customHeight="1" x14ac:dyDescent="0.2">
      <c r="A46" s="114"/>
      <c r="B46" s="23" t="s">
        <v>55</v>
      </c>
      <c r="C46" s="23" t="s">
        <v>62</v>
      </c>
      <c r="D46" s="110" t="s">
        <v>51</v>
      </c>
      <c r="E46" s="111"/>
      <c r="F46" s="23" t="s">
        <v>82</v>
      </c>
      <c r="G46" s="23" t="s">
        <v>52</v>
      </c>
      <c r="H46" s="23" t="s">
        <v>65</v>
      </c>
      <c r="I46" s="23" t="s">
        <v>53</v>
      </c>
      <c r="J46" s="23" t="s">
        <v>54</v>
      </c>
      <c r="K46" s="110" t="s">
        <v>72</v>
      </c>
      <c r="L46" s="111"/>
    </row>
    <row r="47" spans="1:12" x14ac:dyDescent="0.2">
      <c r="A47" s="114"/>
      <c r="B47" s="24" t="s">
        <v>28</v>
      </c>
      <c r="C47" s="24" t="s">
        <v>29</v>
      </c>
      <c r="D47" s="112" t="s">
        <v>30</v>
      </c>
      <c r="E47" s="113"/>
      <c r="F47" s="24" t="s">
        <v>31</v>
      </c>
      <c r="G47" s="24" t="s">
        <v>32</v>
      </c>
      <c r="H47" s="24" t="s">
        <v>33</v>
      </c>
      <c r="I47" s="41" t="s">
        <v>34</v>
      </c>
      <c r="J47" s="24" t="s">
        <v>35</v>
      </c>
      <c r="K47" s="112" t="s">
        <v>36</v>
      </c>
      <c r="L47" s="113"/>
    </row>
    <row r="48" spans="1:12" x14ac:dyDescent="0.2">
      <c r="A48" s="114"/>
      <c r="B48" s="84"/>
      <c r="C48" s="43"/>
      <c r="D48" s="43"/>
      <c r="E48" s="44"/>
      <c r="F48" s="43"/>
      <c r="G48" s="43"/>
      <c r="H48" s="43"/>
      <c r="I48" s="43"/>
      <c r="J48" s="43"/>
      <c r="K48" s="43"/>
      <c r="L48" s="85"/>
    </row>
    <row r="49" spans="1:12" x14ac:dyDescent="0.2">
      <c r="A49" s="114"/>
      <c r="B49" s="86" t="s">
        <v>37</v>
      </c>
      <c r="C49" s="46"/>
      <c r="D49" s="49"/>
      <c r="E49" s="45"/>
      <c r="F49" s="46"/>
      <c r="G49" s="46"/>
      <c r="H49" s="46"/>
      <c r="I49" s="49"/>
      <c r="J49" s="50"/>
      <c r="K49" s="116"/>
      <c r="L49" s="117"/>
    </row>
    <row r="50" spans="1:12" x14ac:dyDescent="0.2">
      <c r="A50" s="114"/>
      <c r="B50" s="86" t="s">
        <v>38</v>
      </c>
      <c r="C50" s="46"/>
      <c r="D50" s="49"/>
      <c r="E50" s="45"/>
      <c r="F50" s="46"/>
      <c r="G50" s="46"/>
      <c r="H50" s="46"/>
      <c r="I50" s="49"/>
      <c r="J50" s="50"/>
      <c r="K50" s="116"/>
      <c r="L50" s="117"/>
    </row>
    <row r="51" spans="1:12" x14ac:dyDescent="0.2">
      <c r="A51" s="114"/>
      <c r="B51" s="86" t="s">
        <v>39</v>
      </c>
      <c r="C51" s="46"/>
      <c r="D51" s="49"/>
      <c r="E51" s="45"/>
      <c r="F51" s="46"/>
      <c r="G51" s="46"/>
      <c r="H51" s="46"/>
      <c r="I51" s="49"/>
      <c r="J51" s="50"/>
      <c r="K51" s="116"/>
      <c r="L51" s="117"/>
    </row>
    <row r="52" spans="1:12" x14ac:dyDescent="0.2">
      <c r="A52" s="114"/>
      <c r="B52" s="86" t="s">
        <v>40</v>
      </c>
      <c r="C52" s="46"/>
      <c r="D52" s="49"/>
      <c r="E52" s="45"/>
      <c r="F52" s="46"/>
      <c r="G52" s="46"/>
      <c r="H52" s="46"/>
      <c r="I52" s="49"/>
      <c r="J52" s="50"/>
      <c r="K52" s="116"/>
      <c r="L52" s="117"/>
    </row>
    <row r="53" spans="1:12" x14ac:dyDescent="0.2">
      <c r="A53" s="114"/>
      <c r="B53" s="86" t="s">
        <v>41</v>
      </c>
      <c r="C53" s="46"/>
      <c r="D53" s="49"/>
      <c r="E53" s="45"/>
      <c r="F53" s="46"/>
      <c r="G53" s="46"/>
      <c r="H53" s="46"/>
      <c r="I53" s="49"/>
      <c r="J53" s="50"/>
      <c r="K53" s="116"/>
      <c r="L53" s="117"/>
    </row>
    <row r="54" spans="1:12" x14ac:dyDescent="0.2">
      <c r="A54" s="114"/>
      <c r="B54" s="86" t="s">
        <v>42</v>
      </c>
      <c r="C54" s="46"/>
      <c r="D54" s="49"/>
      <c r="E54" s="45"/>
      <c r="F54" s="46"/>
      <c r="G54" s="46"/>
      <c r="H54" s="46"/>
      <c r="I54" s="49"/>
      <c r="J54" s="50"/>
      <c r="K54" s="116"/>
      <c r="L54" s="117"/>
    </row>
    <row r="55" spans="1:12" x14ac:dyDescent="0.2">
      <c r="A55" s="114"/>
      <c r="B55" s="86" t="s">
        <v>43</v>
      </c>
      <c r="C55" s="46"/>
      <c r="D55" s="49"/>
      <c r="E55" s="45"/>
      <c r="F55" s="46"/>
      <c r="G55" s="46"/>
      <c r="H55" s="46"/>
      <c r="I55" s="49"/>
      <c r="J55" s="50"/>
      <c r="K55" s="116"/>
      <c r="L55" s="117"/>
    </row>
    <row r="56" spans="1:12" x14ac:dyDescent="0.2">
      <c r="A56" s="114"/>
      <c r="B56" s="86" t="s">
        <v>44</v>
      </c>
      <c r="C56" s="46"/>
      <c r="D56" s="49"/>
      <c r="E56" s="45"/>
      <c r="F56" s="46"/>
      <c r="G56" s="46"/>
      <c r="H56" s="46"/>
      <c r="I56" s="49"/>
      <c r="J56" s="50"/>
      <c r="K56" s="116"/>
      <c r="L56" s="117"/>
    </row>
    <row r="57" spans="1:12" x14ac:dyDescent="0.2">
      <c r="A57" s="114"/>
      <c r="B57" s="86" t="s">
        <v>45</v>
      </c>
      <c r="C57" s="46"/>
      <c r="D57" s="49"/>
      <c r="E57" s="45"/>
      <c r="F57" s="46"/>
      <c r="G57" s="46"/>
      <c r="H57" s="46"/>
      <c r="I57" s="49"/>
      <c r="J57" s="50"/>
      <c r="K57" s="116"/>
      <c r="L57" s="117"/>
    </row>
    <row r="58" spans="1:12" x14ac:dyDescent="0.2">
      <c r="A58" s="114"/>
      <c r="B58" s="86" t="s">
        <v>46</v>
      </c>
      <c r="C58" s="46"/>
      <c r="D58" s="49"/>
      <c r="E58" s="45"/>
      <c r="F58" s="46"/>
      <c r="G58" s="46"/>
      <c r="H58" s="46"/>
      <c r="I58" s="49"/>
      <c r="J58" s="50"/>
      <c r="K58" s="116"/>
      <c r="L58" s="117"/>
    </row>
    <row r="59" spans="1:12" x14ac:dyDescent="0.2">
      <c r="A59" s="114"/>
      <c r="B59" s="86" t="s">
        <v>47</v>
      </c>
      <c r="C59" s="46"/>
      <c r="D59" s="49"/>
      <c r="E59" s="45"/>
      <c r="F59" s="46"/>
      <c r="G59" s="46"/>
      <c r="H59" s="46"/>
      <c r="I59" s="49"/>
      <c r="J59" s="50"/>
      <c r="K59" s="116"/>
      <c r="L59" s="117"/>
    </row>
    <row r="60" spans="1:12" x14ac:dyDescent="0.2">
      <c r="A60" s="114"/>
      <c r="B60" s="84"/>
      <c r="C60" s="51"/>
      <c r="D60" s="51"/>
      <c r="E60" s="52"/>
      <c r="F60" s="51"/>
      <c r="G60" s="51"/>
      <c r="H60" s="51"/>
      <c r="I60" s="51"/>
      <c r="J60" s="66"/>
      <c r="K60" s="198"/>
      <c r="L60" s="199"/>
    </row>
    <row r="61" spans="1:12" ht="15" x14ac:dyDescent="0.2">
      <c r="A61" s="114"/>
      <c r="B61" s="200" t="s">
        <v>64</v>
      </c>
      <c r="C61" s="201"/>
      <c r="D61" s="201"/>
      <c r="E61" s="201"/>
      <c r="F61" s="201"/>
      <c r="G61" s="201"/>
      <c r="H61" s="202"/>
      <c r="I61" s="54">
        <f>SUM(I48:I60)</f>
        <v>0</v>
      </c>
      <c r="J61" s="69">
        <f>SUM(J48:J60)</f>
        <v>0</v>
      </c>
      <c r="K61" s="203">
        <f>SUM(K49:L59)</f>
        <v>0</v>
      </c>
      <c r="L61" s="203"/>
    </row>
    <row r="62" spans="1:12" x14ac:dyDescent="0.2">
      <c r="A62" s="114"/>
      <c r="B62" s="84"/>
      <c r="C62" s="42"/>
      <c r="D62" s="42"/>
      <c r="E62" s="44"/>
      <c r="F62" s="43"/>
      <c r="G62" s="43"/>
      <c r="H62" s="43"/>
      <c r="I62" s="43"/>
      <c r="J62" s="43"/>
      <c r="K62" s="43"/>
      <c r="L62" s="85"/>
    </row>
    <row r="63" spans="1:12" x14ac:dyDescent="0.2">
      <c r="A63" s="114"/>
      <c r="B63" s="76" t="s">
        <v>63</v>
      </c>
      <c r="C63" s="22"/>
      <c r="D63" s="22"/>
      <c r="E63" s="22"/>
      <c r="F63" s="22"/>
      <c r="G63" s="22"/>
      <c r="H63" s="22"/>
      <c r="I63" s="22"/>
      <c r="J63" s="22"/>
      <c r="K63" s="22"/>
      <c r="L63" s="75"/>
    </row>
    <row r="64" spans="1:12" x14ac:dyDescent="0.2">
      <c r="A64" s="114"/>
      <c r="B64" s="77"/>
      <c r="C64" s="22"/>
      <c r="D64" s="22"/>
      <c r="E64" s="22"/>
      <c r="F64" s="22"/>
      <c r="G64" s="22"/>
      <c r="H64" s="22"/>
      <c r="I64" s="22"/>
      <c r="J64" s="22"/>
      <c r="K64" s="22"/>
      <c r="L64" s="75"/>
    </row>
    <row r="65" spans="1:12" ht="15" customHeight="1" x14ac:dyDescent="0.2">
      <c r="A65" s="114"/>
      <c r="B65" s="87" t="s">
        <v>66</v>
      </c>
      <c r="C65" s="65"/>
      <c r="D65" s="65"/>
      <c r="E65" s="65"/>
      <c r="F65" s="65"/>
      <c r="G65" s="65"/>
      <c r="H65" s="65"/>
      <c r="I65" s="65"/>
      <c r="J65" s="65"/>
      <c r="K65" s="65"/>
      <c r="L65" s="88"/>
    </row>
    <row r="66" spans="1:12" ht="13.5" thickBot="1" x14ac:dyDescent="0.25">
      <c r="A66" s="114"/>
      <c r="B66" s="80"/>
      <c r="C66" s="38"/>
      <c r="D66" s="38"/>
      <c r="E66" s="38"/>
      <c r="F66" s="38"/>
      <c r="G66" s="38"/>
      <c r="H66" s="38"/>
      <c r="I66" s="38"/>
      <c r="J66" s="38"/>
      <c r="K66" s="38"/>
      <c r="L66" s="81"/>
    </row>
    <row r="67" spans="1:12" ht="13.5" thickBot="1" x14ac:dyDescent="0.25">
      <c r="A67" s="114"/>
      <c r="B67" s="80"/>
      <c r="C67" s="38"/>
      <c r="D67" s="38"/>
      <c r="E67" s="38"/>
      <c r="F67" s="38"/>
      <c r="G67" s="38"/>
      <c r="H67" s="38"/>
      <c r="I67" s="38"/>
      <c r="J67" s="38"/>
      <c r="K67" s="38"/>
      <c r="L67" s="81"/>
    </row>
    <row r="68" spans="1:12" ht="16.5" thickBot="1" x14ac:dyDescent="0.25">
      <c r="A68" s="114"/>
      <c r="B68" s="82" t="s">
        <v>74</v>
      </c>
      <c r="C68" s="39"/>
      <c r="D68" s="39"/>
      <c r="E68" s="39"/>
      <c r="F68" s="39"/>
      <c r="G68" s="39"/>
      <c r="H68" s="39"/>
      <c r="I68" s="39"/>
      <c r="J68" s="39"/>
      <c r="K68" s="39"/>
      <c r="L68" s="83"/>
    </row>
    <row r="69" spans="1:12" ht="15" x14ac:dyDescent="0.25">
      <c r="A69" s="114"/>
      <c r="B69" s="72"/>
      <c r="C69" s="21"/>
      <c r="D69" s="21"/>
      <c r="E69" s="21"/>
      <c r="F69" s="21"/>
      <c r="G69" s="21"/>
      <c r="H69" s="21"/>
      <c r="I69" s="21"/>
      <c r="J69" s="21"/>
      <c r="K69" s="21"/>
      <c r="L69" s="73"/>
    </row>
    <row r="70" spans="1:12" ht="41.25" customHeight="1" x14ac:dyDescent="0.2">
      <c r="A70" s="114"/>
      <c r="B70" s="122" t="s">
        <v>77</v>
      </c>
      <c r="C70" s="123"/>
      <c r="D70" s="123"/>
      <c r="E70" s="123"/>
      <c r="F70" s="123"/>
      <c r="G70" s="123"/>
      <c r="H70" s="123"/>
      <c r="I70" s="123"/>
      <c r="J70" s="123"/>
      <c r="K70" s="123"/>
      <c r="L70" s="124"/>
    </row>
    <row r="71" spans="1:12" x14ac:dyDescent="0.2">
      <c r="A71" s="114"/>
      <c r="B71" s="74" t="s">
        <v>67</v>
      </c>
      <c r="C71" s="40"/>
      <c r="D71" s="40"/>
      <c r="E71" s="22"/>
      <c r="F71" s="22"/>
      <c r="G71" s="22"/>
      <c r="H71" s="22"/>
      <c r="I71" s="22"/>
      <c r="J71" s="22"/>
      <c r="K71" s="22"/>
      <c r="L71" s="75"/>
    </row>
    <row r="72" spans="1:12" ht="165.75" x14ac:dyDescent="0.2">
      <c r="A72" s="114"/>
      <c r="B72" s="23" t="s">
        <v>55</v>
      </c>
      <c r="C72" s="23" t="s">
        <v>68</v>
      </c>
      <c r="D72" s="110" t="s">
        <v>69</v>
      </c>
      <c r="E72" s="111"/>
      <c r="F72" s="23" t="s">
        <v>71</v>
      </c>
      <c r="G72" s="23" t="s">
        <v>82</v>
      </c>
      <c r="H72" s="23" t="s">
        <v>70</v>
      </c>
      <c r="I72" s="23" t="s">
        <v>53</v>
      </c>
      <c r="J72" s="23" t="s">
        <v>54</v>
      </c>
      <c r="K72" s="110" t="s">
        <v>72</v>
      </c>
      <c r="L72" s="111"/>
    </row>
    <row r="73" spans="1:12" x14ac:dyDescent="0.2">
      <c r="A73" s="114"/>
      <c r="B73" s="24" t="s">
        <v>28</v>
      </c>
      <c r="C73" s="24" t="s">
        <v>29</v>
      </c>
      <c r="D73" s="112" t="s">
        <v>30</v>
      </c>
      <c r="E73" s="113"/>
      <c r="F73" s="24" t="s">
        <v>31</v>
      </c>
      <c r="G73" s="24" t="s">
        <v>32</v>
      </c>
      <c r="H73" s="24" t="s">
        <v>33</v>
      </c>
      <c r="I73" s="41" t="s">
        <v>34</v>
      </c>
      <c r="J73" s="24" t="s">
        <v>35</v>
      </c>
      <c r="K73" s="112" t="s">
        <v>36</v>
      </c>
      <c r="L73" s="113"/>
    </row>
    <row r="74" spans="1:12" x14ac:dyDescent="0.2">
      <c r="A74" s="114"/>
      <c r="B74" s="84"/>
      <c r="C74" s="43"/>
      <c r="D74" s="43"/>
      <c r="E74" s="44"/>
      <c r="F74" s="43"/>
      <c r="G74" s="43"/>
      <c r="H74" s="43"/>
      <c r="I74" s="43"/>
      <c r="J74" s="43"/>
      <c r="K74" s="43"/>
      <c r="L74" s="85"/>
    </row>
    <row r="75" spans="1:12" x14ac:dyDescent="0.2">
      <c r="A75" s="114"/>
      <c r="B75" s="86" t="s">
        <v>37</v>
      </c>
      <c r="C75" s="46"/>
      <c r="D75" s="108"/>
      <c r="E75" s="109"/>
      <c r="F75" s="47"/>
      <c r="G75" s="47"/>
      <c r="H75" s="48"/>
      <c r="I75" s="49"/>
      <c r="J75" s="50"/>
      <c r="K75" s="116"/>
      <c r="L75" s="117"/>
    </row>
    <row r="76" spans="1:12" x14ac:dyDescent="0.2">
      <c r="A76" s="114"/>
      <c r="B76" s="86" t="s">
        <v>38</v>
      </c>
      <c r="C76" s="46"/>
      <c r="D76" s="108"/>
      <c r="E76" s="109"/>
      <c r="F76" s="47"/>
      <c r="G76" s="47"/>
      <c r="H76" s="48"/>
      <c r="I76" s="49"/>
      <c r="J76" s="50"/>
      <c r="K76" s="116"/>
      <c r="L76" s="117"/>
    </row>
    <row r="77" spans="1:12" x14ac:dyDescent="0.2">
      <c r="A77" s="114"/>
      <c r="B77" s="86" t="s">
        <v>39</v>
      </c>
      <c r="C77" s="46"/>
      <c r="D77" s="108"/>
      <c r="E77" s="109"/>
      <c r="F77" s="47"/>
      <c r="G77" s="47"/>
      <c r="H77" s="48"/>
      <c r="I77" s="49"/>
      <c r="J77" s="50"/>
      <c r="K77" s="116"/>
      <c r="L77" s="117"/>
    </row>
    <row r="78" spans="1:12" x14ac:dyDescent="0.2">
      <c r="A78" s="114"/>
      <c r="B78" s="86" t="s">
        <v>40</v>
      </c>
      <c r="C78" s="46"/>
      <c r="D78" s="108"/>
      <c r="E78" s="109"/>
      <c r="F78" s="47"/>
      <c r="G78" s="47"/>
      <c r="H78" s="48"/>
      <c r="I78" s="49"/>
      <c r="J78" s="50"/>
      <c r="K78" s="116"/>
      <c r="L78" s="117"/>
    </row>
    <row r="79" spans="1:12" x14ac:dyDescent="0.2">
      <c r="A79" s="114"/>
      <c r="B79" s="86" t="s">
        <v>41</v>
      </c>
      <c r="C79" s="46"/>
      <c r="D79" s="108"/>
      <c r="E79" s="109"/>
      <c r="F79" s="47"/>
      <c r="G79" s="47"/>
      <c r="H79" s="48"/>
      <c r="I79" s="49"/>
      <c r="J79" s="50"/>
      <c r="K79" s="116"/>
      <c r="L79" s="117"/>
    </row>
    <row r="80" spans="1:12" x14ac:dyDescent="0.2">
      <c r="A80" s="114"/>
      <c r="B80" s="86" t="s">
        <v>42</v>
      </c>
      <c r="C80" s="46"/>
      <c r="D80" s="108"/>
      <c r="E80" s="109"/>
      <c r="F80" s="47"/>
      <c r="G80" s="47"/>
      <c r="H80" s="48"/>
      <c r="I80" s="49"/>
      <c r="J80" s="50"/>
      <c r="K80" s="116"/>
      <c r="L80" s="117"/>
    </row>
    <row r="81" spans="1:12" x14ac:dyDescent="0.2">
      <c r="A81" s="114"/>
      <c r="B81" s="86" t="s">
        <v>43</v>
      </c>
      <c r="C81" s="46"/>
      <c r="D81" s="108"/>
      <c r="E81" s="109"/>
      <c r="F81" s="47"/>
      <c r="G81" s="47"/>
      <c r="H81" s="48"/>
      <c r="I81" s="49"/>
      <c r="J81" s="50"/>
      <c r="K81" s="116"/>
      <c r="L81" s="117"/>
    </row>
    <row r="82" spans="1:12" x14ac:dyDescent="0.2">
      <c r="A82" s="114"/>
      <c r="B82" s="86" t="s">
        <v>44</v>
      </c>
      <c r="C82" s="46"/>
      <c r="D82" s="108"/>
      <c r="E82" s="109"/>
      <c r="F82" s="47"/>
      <c r="G82" s="47"/>
      <c r="H82" s="48"/>
      <c r="I82" s="49"/>
      <c r="J82" s="50"/>
      <c r="K82" s="116"/>
      <c r="L82" s="117"/>
    </row>
    <row r="83" spans="1:12" x14ac:dyDescent="0.2">
      <c r="A83" s="114"/>
      <c r="B83" s="86" t="s">
        <v>45</v>
      </c>
      <c r="C83" s="46"/>
      <c r="D83" s="108"/>
      <c r="E83" s="109"/>
      <c r="F83" s="47"/>
      <c r="G83" s="47"/>
      <c r="H83" s="48"/>
      <c r="I83" s="49"/>
      <c r="J83" s="50"/>
      <c r="K83" s="116"/>
      <c r="L83" s="117"/>
    </row>
    <row r="84" spans="1:12" x14ac:dyDescent="0.2">
      <c r="A84" s="114"/>
      <c r="B84" s="86" t="s">
        <v>46</v>
      </c>
      <c r="C84" s="46"/>
      <c r="D84" s="108"/>
      <c r="E84" s="109"/>
      <c r="F84" s="47"/>
      <c r="G84" s="47"/>
      <c r="H84" s="48"/>
      <c r="I84" s="49"/>
      <c r="J84" s="50"/>
      <c r="K84" s="116"/>
      <c r="L84" s="117"/>
    </row>
    <row r="85" spans="1:12" x14ac:dyDescent="0.2">
      <c r="A85" s="114"/>
      <c r="B85" s="86" t="s">
        <v>47</v>
      </c>
      <c r="C85" s="46"/>
      <c r="D85" s="108"/>
      <c r="E85" s="109"/>
      <c r="F85" s="47"/>
      <c r="G85" s="47"/>
      <c r="H85" s="48"/>
      <c r="I85" s="49"/>
      <c r="J85" s="50"/>
      <c r="K85" s="116"/>
      <c r="L85" s="117"/>
    </row>
    <row r="86" spans="1:12" x14ac:dyDescent="0.2">
      <c r="A86" s="114"/>
      <c r="B86" s="84"/>
      <c r="C86" s="51"/>
      <c r="D86" s="51"/>
      <c r="E86" s="52"/>
      <c r="F86" s="51"/>
      <c r="G86" s="51"/>
      <c r="H86" s="55"/>
      <c r="I86" s="51"/>
      <c r="J86" s="53"/>
      <c r="K86" s="127"/>
      <c r="L86" s="117"/>
    </row>
    <row r="87" spans="1:12" ht="15" x14ac:dyDescent="0.2">
      <c r="A87" s="114"/>
      <c r="B87" s="190" t="s">
        <v>64</v>
      </c>
      <c r="C87" s="182"/>
      <c r="D87" s="182"/>
      <c r="E87" s="182"/>
      <c r="F87" s="182"/>
      <c r="G87" s="182"/>
      <c r="H87" s="183"/>
      <c r="I87" s="54">
        <f>(SUM(IF($I$75&lt;=50%,0,I82)+IF($I$76&lt;=50%,0,I83)+IF($I$77&lt;=50%,0,I84)+IF($I$78&lt;=50%,0,I85)+IF($I$79&lt;=50%,0,I86)))</f>
        <v>0</v>
      </c>
      <c r="J87" s="54">
        <f>(SUM(IF($I$68&lt;=50%,0,J75)+IF($I$69&lt;=50%,0,J76)+IF($I$70&lt;=50%,0,J77)+IF($I$71&lt;=50%,0,J78)+IF($I$72&lt;=50%,0,J79)+IF($I$73&lt;=50%,0,J80)+IF($I$74&lt;=50%,0,J81)+IF($I$75&lt;=50%,0,J82)+IF($I$76&lt;=50%,0,J83)+IF($I$77&lt;=50%,0,J84)+IF($I$78&lt;=50%,0,J85)+IF($I$79&lt;=50%,0,J86)))</f>
        <v>0</v>
      </c>
      <c r="K87" s="125">
        <f>(SUM(IF($I$68&lt;=50%,0,K75)+IF($I$69&lt;=50%,0,K76)+IF($I$70&lt;=50%,0,K77)+IF($I$71&lt;=50%,0,K78)+IF($I$72&lt;=50%,0,K79)+IF($I$73&lt;=50%,0,K80)+IF($I$74&lt;=50%,0,K81)+IF($I$75&lt;=50%,0,K82)+IF($I$76&lt;=50%,0,K83)+IF($I$77&lt;=50%,0,K84)+IF($I$78&lt;=50%,0,K85)+IF($I$79&lt;=50%,0,K86)))</f>
        <v>0</v>
      </c>
      <c r="L87" s="126"/>
    </row>
    <row r="88" spans="1:12" x14ac:dyDescent="0.2">
      <c r="A88" s="114"/>
      <c r="B88" s="84"/>
      <c r="C88" s="42"/>
      <c r="D88" s="42"/>
      <c r="E88" s="44"/>
      <c r="F88" s="43"/>
      <c r="G88" s="43"/>
      <c r="H88" s="43"/>
      <c r="I88" s="43"/>
      <c r="J88" s="43"/>
      <c r="K88" s="43"/>
      <c r="L88" s="85"/>
    </row>
    <row r="89" spans="1:12" x14ac:dyDescent="0.2">
      <c r="A89" s="114"/>
      <c r="B89" s="76" t="s">
        <v>63</v>
      </c>
      <c r="C89" s="22"/>
      <c r="D89" s="22"/>
      <c r="E89" s="22"/>
      <c r="F89" s="22"/>
      <c r="G89" s="22"/>
      <c r="H89" s="22"/>
      <c r="I89" s="22"/>
      <c r="J89" s="22"/>
      <c r="K89" s="22"/>
      <c r="L89" s="75"/>
    </row>
    <row r="90" spans="1:12" x14ac:dyDescent="0.2">
      <c r="A90" s="114"/>
      <c r="B90" s="77"/>
      <c r="C90" s="22"/>
      <c r="D90" s="22"/>
      <c r="E90" s="22"/>
      <c r="F90" s="22"/>
      <c r="G90" s="22"/>
      <c r="H90" s="22"/>
      <c r="I90" s="22"/>
      <c r="J90" s="22"/>
      <c r="K90" s="22"/>
      <c r="L90" s="75"/>
    </row>
    <row r="91" spans="1:12" ht="13.5" thickBot="1" x14ac:dyDescent="0.25">
      <c r="A91" s="114"/>
      <c r="B91" s="80"/>
      <c r="C91" s="38"/>
      <c r="D91" s="38"/>
      <c r="E91" s="38"/>
      <c r="F91" s="38"/>
      <c r="G91" s="38"/>
      <c r="H91" s="38"/>
      <c r="I91" s="38"/>
      <c r="J91" s="38"/>
      <c r="K91" s="38"/>
      <c r="L91" s="81"/>
    </row>
    <row r="92" spans="1:12" ht="16.5" thickBot="1" x14ac:dyDescent="0.25">
      <c r="A92" s="114"/>
      <c r="B92" s="89" t="s">
        <v>73</v>
      </c>
      <c r="C92" s="56"/>
      <c r="D92" s="56"/>
      <c r="E92" s="56"/>
      <c r="F92" s="56"/>
      <c r="G92" s="56"/>
      <c r="H92" s="56"/>
      <c r="I92" s="56"/>
      <c r="J92" s="56"/>
      <c r="K92" s="56"/>
      <c r="L92" s="90"/>
    </row>
    <row r="93" spans="1:12" ht="15" x14ac:dyDescent="0.25">
      <c r="A93" s="114"/>
      <c r="B93" s="72"/>
      <c r="C93" s="21"/>
      <c r="D93" s="21"/>
      <c r="E93" s="21"/>
      <c r="F93" s="21"/>
      <c r="G93" s="21"/>
      <c r="H93" s="21"/>
      <c r="I93" s="21"/>
      <c r="J93" s="21"/>
      <c r="K93" s="21"/>
      <c r="L93" s="73"/>
    </row>
    <row r="94" spans="1:12" ht="42.75" customHeight="1" x14ac:dyDescent="0.2">
      <c r="A94" s="114"/>
      <c r="B94" s="122" t="s">
        <v>78</v>
      </c>
      <c r="C94" s="123"/>
      <c r="D94" s="123"/>
      <c r="E94" s="123"/>
      <c r="F94" s="123"/>
      <c r="G94" s="123"/>
      <c r="H94" s="123"/>
      <c r="I94" s="123"/>
      <c r="J94" s="123"/>
      <c r="K94" s="123"/>
      <c r="L94" s="124"/>
    </row>
    <row r="95" spans="1:12" x14ac:dyDescent="0.2">
      <c r="A95" s="114"/>
      <c r="B95" s="74" t="s">
        <v>79</v>
      </c>
      <c r="C95" s="22"/>
      <c r="D95" s="22"/>
      <c r="E95" s="22"/>
      <c r="F95" s="22"/>
      <c r="G95" s="22"/>
      <c r="H95" s="22"/>
      <c r="I95" s="22"/>
      <c r="J95" s="22"/>
      <c r="K95" s="22"/>
      <c r="L95" s="75"/>
    </row>
    <row r="96" spans="1:12" ht="12.75" customHeight="1" x14ac:dyDescent="0.2">
      <c r="A96" s="114"/>
      <c r="B96" s="128" t="s">
        <v>55</v>
      </c>
      <c r="C96" s="128" t="s">
        <v>80</v>
      </c>
      <c r="D96" s="118" t="s">
        <v>69</v>
      </c>
      <c r="E96" s="119"/>
      <c r="F96" s="128" t="s">
        <v>81</v>
      </c>
      <c r="G96" s="128" t="s">
        <v>83</v>
      </c>
      <c r="H96" s="128" t="s">
        <v>84</v>
      </c>
      <c r="I96" s="130" t="s">
        <v>85</v>
      </c>
      <c r="J96" s="130" t="s">
        <v>54</v>
      </c>
      <c r="K96" s="118" t="s">
        <v>72</v>
      </c>
      <c r="L96" s="119"/>
    </row>
    <row r="97" spans="1:12" ht="169.5" customHeight="1" x14ac:dyDescent="0.2">
      <c r="A97" s="114"/>
      <c r="B97" s="129"/>
      <c r="C97" s="129"/>
      <c r="D97" s="120"/>
      <c r="E97" s="121"/>
      <c r="F97" s="129"/>
      <c r="G97" s="129"/>
      <c r="H97" s="129"/>
      <c r="I97" s="130"/>
      <c r="J97" s="130"/>
      <c r="K97" s="120"/>
      <c r="L97" s="121"/>
    </row>
    <row r="98" spans="1:12" x14ac:dyDescent="0.2">
      <c r="A98" s="114"/>
      <c r="B98" s="24" t="s">
        <v>28</v>
      </c>
      <c r="C98" s="24" t="s">
        <v>29</v>
      </c>
      <c r="D98" s="112" t="s">
        <v>30</v>
      </c>
      <c r="E98" s="113"/>
      <c r="F98" s="24" t="s">
        <v>31</v>
      </c>
      <c r="G98" s="24" t="s">
        <v>32</v>
      </c>
      <c r="H98" s="24" t="s">
        <v>33</v>
      </c>
      <c r="I98" s="41" t="s">
        <v>34</v>
      </c>
      <c r="J98" s="24" t="s">
        <v>35</v>
      </c>
      <c r="K98" s="112" t="s">
        <v>36</v>
      </c>
      <c r="L98" s="113"/>
    </row>
    <row r="99" spans="1:12" x14ac:dyDescent="0.2">
      <c r="A99" s="114"/>
      <c r="B99" s="84"/>
      <c r="C99" s="43"/>
      <c r="D99" s="43"/>
      <c r="E99" s="44"/>
      <c r="F99" s="43"/>
      <c r="G99" s="43"/>
      <c r="H99" s="43"/>
      <c r="I99" s="43"/>
      <c r="J99" s="43"/>
      <c r="K99" s="43"/>
      <c r="L99" s="85"/>
    </row>
    <row r="100" spans="1:12" x14ac:dyDescent="0.2">
      <c r="A100" s="114"/>
      <c r="B100" s="86" t="s">
        <v>37</v>
      </c>
      <c r="C100" s="46"/>
      <c r="D100" s="108"/>
      <c r="E100" s="109"/>
      <c r="F100" s="47"/>
      <c r="G100" s="57"/>
      <c r="H100" s="58"/>
      <c r="I100" s="49"/>
      <c r="J100" s="50"/>
      <c r="K100" s="116"/>
      <c r="L100" s="117"/>
    </row>
    <row r="101" spans="1:12" x14ac:dyDescent="0.2">
      <c r="A101" s="114"/>
      <c r="B101" s="86" t="s">
        <v>38</v>
      </c>
      <c r="C101" s="46"/>
      <c r="D101" s="108"/>
      <c r="E101" s="109"/>
      <c r="F101" s="47"/>
      <c r="G101" s="57"/>
      <c r="H101" s="58"/>
      <c r="I101" s="49"/>
      <c r="J101" s="50"/>
      <c r="K101" s="116"/>
      <c r="L101" s="117"/>
    </row>
    <row r="102" spans="1:12" x14ac:dyDescent="0.2">
      <c r="A102" s="114"/>
      <c r="B102" s="86" t="s">
        <v>39</v>
      </c>
      <c r="C102" s="46"/>
      <c r="D102" s="108"/>
      <c r="E102" s="109"/>
      <c r="F102" s="47"/>
      <c r="G102" s="57"/>
      <c r="H102" s="58"/>
      <c r="I102" s="49"/>
      <c r="J102" s="50"/>
      <c r="K102" s="116"/>
      <c r="L102" s="117"/>
    </row>
    <row r="103" spans="1:12" x14ac:dyDescent="0.2">
      <c r="A103" s="114"/>
      <c r="B103" s="86" t="s">
        <v>40</v>
      </c>
      <c r="C103" s="46"/>
      <c r="D103" s="108"/>
      <c r="E103" s="109"/>
      <c r="F103" s="47"/>
      <c r="G103" s="57"/>
      <c r="H103" s="58"/>
      <c r="I103" s="49"/>
      <c r="J103" s="50"/>
      <c r="K103" s="116"/>
      <c r="L103" s="117"/>
    </row>
    <row r="104" spans="1:12" x14ac:dyDescent="0.2">
      <c r="A104" s="114"/>
      <c r="B104" s="86" t="s">
        <v>41</v>
      </c>
      <c r="C104" s="46"/>
      <c r="D104" s="108"/>
      <c r="E104" s="109"/>
      <c r="F104" s="47"/>
      <c r="G104" s="57"/>
      <c r="H104" s="58"/>
      <c r="I104" s="49"/>
      <c r="J104" s="50"/>
      <c r="K104" s="116"/>
      <c r="L104" s="117"/>
    </row>
    <row r="105" spans="1:12" x14ac:dyDescent="0.2">
      <c r="A105" s="114"/>
      <c r="B105" s="86" t="s">
        <v>42</v>
      </c>
      <c r="C105" s="46"/>
      <c r="D105" s="108"/>
      <c r="E105" s="109"/>
      <c r="F105" s="47"/>
      <c r="G105" s="57"/>
      <c r="H105" s="58"/>
      <c r="I105" s="49"/>
      <c r="J105" s="50"/>
      <c r="K105" s="116"/>
      <c r="L105" s="117"/>
    </row>
    <row r="106" spans="1:12" x14ac:dyDescent="0.2">
      <c r="A106" s="114"/>
      <c r="B106" s="86" t="s">
        <v>43</v>
      </c>
      <c r="C106" s="46"/>
      <c r="D106" s="108"/>
      <c r="E106" s="109"/>
      <c r="F106" s="47"/>
      <c r="G106" s="57"/>
      <c r="H106" s="58"/>
      <c r="I106" s="49"/>
      <c r="J106" s="50"/>
      <c r="K106" s="116"/>
      <c r="L106" s="117"/>
    </row>
    <row r="107" spans="1:12" x14ac:dyDescent="0.2">
      <c r="A107" s="114"/>
      <c r="B107" s="86" t="s">
        <v>44</v>
      </c>
      <c r="C107" s="46"/>
      <c r="D107" s="108"/>
      <c r="E107" s="109"/>
      <c r="F107" s="47"/>
      <c r="G107" s="57"/>
      <c r="H107" s="58"/>
      <c r="I107" s="49"/>
      <c r="J107" s="50"/>
      <c r="K107" s="116"/>
      <c r="L107" s="117"/>
    </row>
    <row r="108" spans="1:12" x14ac:dyDescent="0.2">
      <c r="A108" s="114"/>
      <c r="B108" s="86" t="s">
        <v>45</v>
      </c>
      <c r="C108" s="46"/>
      <c r="D108" s="108"/>
      <c r="E108" s="109"/>
      <c r="F108" s="47"/>
      <c r="G108" s="57"/>
      <c r="H108" s="58"/>
      <c r="I108" s="49"/>
      <c r="J108" s="50"/>
      <c r="K108" s="116"/>
      <c r="L108" s="117"/>
    </row>
    <row r="109" spans="1:12" x14ac:dyDescent="0.2">
      <c r="A109" s="114"/>
      <c r="B109" s="86" t="s">
        <v>46</v>
      </c>
      <c r="C109" s="46"/>
      <c r="D109" s="108"/>
      <c r="E109" s="109"/>
      <c r="F109" s="47"/>
      <c r="G109" s="57"/>
      <c r="H109" s="58"/>
      <c r="I109" s="49"/>
      <c r="J109" s="50"/>
      <c r="K109" s="116"/>
      <c r="L109" s="117"/>
    </row>
    <row r="110" spans="1:12" x14ac:dyDescent="0.2">
      <c r="A110" s="114"/>
      <c r="B110" s="86" t="s">
        <v>47</v>
      </c>
      <c r="C110" s="46"/>
      <c r="D110" s="108"/>
      <c r="E110" s="109"/>
      <c r="F110" s="47"/>
      <c r="G110" s="57"/>
      <c r="H110" s="58"/>
      <c r="I110" s="49"/>
      <c r="J110" s="50"/>
      <c r="K110" s="116"/>
      <c r="L110" s="117"/>
    </row>
    <row r="111" spans="1:12" x14ac:dyDescent="0.2">
      <c r="A111" s="114"/>
      <c r="B111" s="84"/>
      <c r="C111" s="51"/>
      <c r="D111" s="51"/>
      <c r="E111" s="52"/>
      <c r="F111" s="51"/>
      <c r="G111" s="51"/>
      <c r="H111" s="59"/>
      <c r="I111" s="51"/>
      <c r="J111" s="53"/>
      <c r="K111" s="127"/>
      <c r="L111" s="117"/>
    </row>
    <row r="112" spans="1:12" ht="15" x14ac:dyDescent="0.2">
      <c r="A112" s="114"/>
      <c r="B112" s="181" t="s">
        <v>86</v>
      </c>
      <c r="C112" s="182"/>
      <c r="D112" s="182"/>
      <c r="E112" s="182"/>
      <c r="F112" s="182"/>
      <c r="G112" s="182"/>
      <c r="H112" s="183"/>
      <c r="I112" s="60" t="e">
        <f>SUM(($I$93*I100)+($I$94*I101)+($I$95*I102)+($I$96*I103)+($I$97*I104)+($I$98*I105)+($I$99*I106)+($I$100*I107)+($I$101*I108)+($I$102*I109)+($I$103*I110)+($I$104*I111))</f>
        <v>#VALUE!</v>
      </c>
      <c r="J112" s="60" t="e">
        <f>SUM(($I$93*J100)+($I$94*J101)+($I$95*J102)+($I$96*J103)+($I$97*J104)+($I$98*J105)+($I$99*J106)+($I$100*J107)+($I$101*J108)+($I$102*J109)+($I$103*J110)+($I$104*J111))</f>
        <v>#VALUE!</v>
      </c>
      <c r="K112" s="184" t="e">
        <f>SUM(($I$93*K100)+($I$94*K101)+($I$95*K102)+($I$96*K103)+($I$97*K104)+($I$98*K105)+($I$99*K106)+($I$100*K107)+($I$101*K108)+($I$102*K109)+($I$103*K110)+($I$104*K111))</f>
        <v>#VALUE!</v>
      </c>
      <c r="L112" s="185"/>
    </row>
    <row r="113" spans="1:12" x14ac:dyDescent="0.2">
      <c r="A113" s="114"/>
      <c r="B113" s="84"/>
      <c r="C113" s="43"/>
      <c r="D113" s="43"/>
      <c r="E113" s="44"/>
      <c r="F113" s="43"/>
      <c r="G113" s="43"/>
      <c r="H113" s="43"/>
      <c r="I113" s="43"/>
      <c r="J113" s="43"/>
      <c r="K113" s="43"/>
      <c r="L113" s="85"/>
    </row>
    <row r="114" spans="1:12" x14ac:dyDescent="0.2">
      <c r="A114" s="114"/>
      <c r="B114" s="76" t="s">
        <v>63</v>
      </c>
      <c r="C114" s="22"/>
      <c r="D114" s="22"/>
      <c r="E114" s="22"/>
      <c r="F114" s="22"/>
      <c r="G114" s="22"/>
      <c r="H114" s="22"/>
      <c r="I114" s="22"/>
      <c r="J114" s="22"/>
      <c r="K114" s="22"/>
      <c r="L114" s="75"/>
    </row>
    <row r="115" spans="1:12" ht="13.5" thickBot="1" x14ac:dyDescent="0.25">
      <c r="A115" s="114"/>
      <c r="B115" s="80"/>
      <c r="C115" s="38"/>
      <c r="D115" s="38"/>
      <c r="E115" s="38"/>
      <c r="F115" s="38"/>
      <c r="G115" s="38"/>
      <c r="H115" s="38"/>
      <c r="I115" s="38"/>
      <c r="J115" s="38"/>
      <c r="K115" s="38"/>
      <c r="L115" s="81"/>
    </row>
    <row r="116" spans="1:12" ht="16.5" thickBot="1" x14ac:dyDescent="0.25">
      <c r="A116" s="114"/>
      <c r="B116" s="82" t="s">
        <v>87</v>
      </c>
      <c r="C116" s="39"/>
      <c r="D116" s="39"/>
      <c r="E116" s="39"/>
      <c r="F116" s="39"/>
      <c r="G116" s="39"/>
      <c r="H116" s="39"/>
      <c r="I116" s="39"/>
      <c r="J116" s="39"/>
      <c r="K116" s="39"/>
      <c r="L116" s="83"/>
    </row>
    <row r="117" spans="1:12" x14ac:dyDescent="0.2">
      <c r="A117" s="114"/>
      <c r="B117" s="91"/>
      <c r="C117" s="21"/>
      <c r="D117" s="21"/>
      <c r="E117" s="21"/>
      <c r="F117" s="21"/>
      <c r="G117" s="21"/>
      <c r="H117" s="21"/>
      <c r="I117" s="21"/>
      <c r="J117" s="21"/>
      <c r="K117" s="21"/>
      <c r="L117" s="73"/>
    </row>
    <row r="118" spans="1:12" ht="50.25" customHeight="1" x14ac:dyDescent="0.2">
      <c r="A118" s="114"/>
      <c r="B118" s="122" t="s">
        <v>110</v>
      </c>
      <c r="C118" s="123"/>
      <c r="D118" s="123"/>
      <c r="E118" s="123"/>
      <c r="F118" s="123"/>
      <c r="G118" s="123"/>
      <c r="H118" s="123"/>
      <c r="I118" s="123"/>
      <c r="J118" s="123"/>
      <c r="K118" s="123"/>
      <c r="L118" s="124"/>
    </row>
    <row r="119" spans="1:12" ht="15" x14ac:dyDescent="0.2">
      <c r="A119" s="114"/>
      <c r="B119" s="92"/>
      <c r="C119" s="61"/>
      <c r="D119" s="61"/>
      <c r="E119" s="61"/>
      <c r="F119" s="61"/>
      <c r="G119" s="61"/>
      <c r="H119" s="61"/>
      <c r="I119" s="61"/>
      <c r="J119" s="61"/>
      <c r="K119" s="61"/>
      <c r="L119" s="93"/>
    </row>
    <row r="120" spans="1:12" x14ac:dyDescent="0.2">
      <c r="A120" s="114"/>
      <c r="B120" s="74" t="s">
        <v>88</v>
      </c>
      <c r="C120" s="22"/>
      <c r="D120" s="22"/>
      <c r="E120" s="22"/>
      <c r="F120" s="22"/>
      <c r="G120" s="22"/>
      <c r="H120" s="22"/>
      <c r="I120" s="22"/>
      <c r="J120" s="22"/>
      <c r="K120" s="22"/>
      <c r="L120" s="75"/>
    </row>
    <row r="121" spans="1:12" ht="38.25" customHeight="1" x14ac:dyDescent="0.2">
      <c r="A121" s="114"/>
      <c r="B121" s="94"/>
      <c r="C121" s="62"/>
      <c r="D121" s="62"/>
      <c r="E121" s="62"/>
      <c r="F121" s="186" t="s">
        <v>93</v>
      </c>
      <c r="G121" s="186"/>
      <c r="H121" s="186" t="s">
        <v>94</v>
      </c>
      <c r="I121" s="186"/>
      <c r="J121" s="187" t="s">
        <v>95</v>
      </c>
      <c r="K121" s="188"/>
      <c r="L121" s="189"/>
    </row>
    <row r="122" spans="1:12" x14ac:dyDescent="0.2">
      <c r="A122" s="114"/>
      <c r="B122" s="84"/>
      <c r="C122" s="43"/>
      <c r="D122" s="43"/>
      <c r="E122" s="44"/>
      <c r="F122" s="43"/>
      <c r="G122" s="43"/>
      <c r="H122" s="43"/>
      <c r="I122" s="43"/>
      <c r="J122" s="43"/>
      <c r="K122" s="43"/>
      <c r="L122" s="85"/>
    </row>
    <row r="123" spans="1:12" ht="31.5" customHeight="1" x14ac:dyDescent="0.2">
      <c r="A123" s="114"/>
      <c r="B123" s="175" t="s">
        <v>90</v>
      </c>
      <c r="C123" s="175"/>
      <c r="D123" s="175"/>
      <c r="E123" s="175"/>
      <c r="F123" s="176">
        <f>I16</f>
        <v>0</v>
      </c>
      <c r="G123" s="176"/>
      <c r="H123" s="138">
        <f>J16</f>
        <v>0</v>
      </c>
      <c r="I123" s="139"/>
      <c r="J123" s="138">
        <f>K16</f>
        <v>0</v>
      </c>
      <c r="K123" s="139"/>
      <c r="L123" s="140"/>
    </row>
    <row r="124" spans="1:12" ht="36.75" customHeight="1" x14ac:dyDescent="0.2">
      <c r="A124" s="114"/>
      <c r="B124" s="175" t="s">
        <v>91</v>
      </c>
      <c r="C124" s="175"/>
      <c r="D124" s="175"/>
      <c r="E124" s="175"/>
      <c r="F124" s="176">
        <f>I61</f>
        <v>0</v>
      </c>
      <c r="G124" s="176"/>
      <c r="H124" s="177">
        <f>J61</f>
        <v>0</v>
      </c>
      <c r="I124" s="177"/>
      <c r="J124" s="138">
        <f>K61</f>
        <v>0</v>
      </c>
      <c r="K124" s="139"/>
      <c r="L124" s="140"/>
    </row>
    <row r="125" spans="1:12" ht="27.75" customHeight="1" x14ac:dyDescent="0.2">
      <c r="A125" s="114"/>
      <c r="B125" s="175" t="s">
        <v>92</v>
      </c>
      <c r="C125" s="175"/>
      <c r="D125" s="175"/>
      <c r="E125" s="175"/>
      <c r="F125" s="176">
        <f>I87</f>
        <v>0</v>
      </c>
      <c r="G125" s="176"/>
      <c r="H125" s="177">
        <f>J87</f>
        <v>0</v>
      </c>
      <c r="I125" s="177"/>
      <c r="J125" s="138">
        <f>K87</f>
        <v>0</v>
      </c>
      <c r="K125" s="139"/>
      <c r="L125" s="140"/>
    </row>
    <row r="126" spans="1:12" ht="33.75" customHeight="1" thickBot="1" x14ac:dyDescent="0.25">
      <c r="A126" s="114"/>
      <c r="B126" s="175" t="s">
        <v>89</v>
      </c>
      <c r="C126" s="175"/>
      <c r="D126" s="175"/>
      <c r="E126" s="175"/>
      <c r="F126" s="178" t="e">
        <f>I112</f>
        <v>#VALUE!</v>
      </c>
      <c r="G126" s="178"/>
      <c r="H126" s="179" t="e">
        <f>J112</f>
        <v>#VALUE!</v>
      </c>
      <c r="I126" s="180"/>
      <c r="J126" s="135" t="e">
        <f>K112</f>
        <v>#VALUE!</v>
      </c>
      <c r="K126" s="136"/>
      <c r="L126" s="137"/>
    </row>
    <row r="127" spans="1:12" ht="20.25" thickTop="1" thickBot="1" x14ac:dyDescent="0.25">
      <c r="A127" s="114"/>
      <c r="B127" s="165" t="s">
        <v>64</v>
      </c>
      <c r="C127" s="166"/>
      <c r="D127" s="166"/>
      <c r="E127" s="166"/>
      <c r="F127" s="167" t="e">
        <f>SUM(F123:G126)</f>
        <v>#VALUE!</v>
      </c>
      <c r="G127" s="168"/>
      <c r="H127" s="167" t="e">
        <f>SUM(H123:I126)</f>
        <v>#VALUE!</v>
      </c>
      <c r="I127" s="168"/>
      <c r="J127" s="169" t="e">
        <f>SUM(J123:L126)</f>
        <v>#VALUE!</v>
      </c>
      <c r="K127" s="170"/>
      <c r="L127" s="171"/>
    </row>
    <row r="128" spans="1:12" ht="13.5" thickTop="1" x14ac:dyDescent="0.2">
      <c r="A128" s="114"/>
      <c r="B128" s="77"/>
      <c r="C128" s="22"/>
      <c r="D128" s="22"/>
      <c r="E128" s="22"/>
      <c r="F128" s="22"/>
      <c r="G128" s="22"/>
      <c r="H128" s="22"/>
      <c r="I128" s="22"/>
      <c r="J128" s="22"/>
      <c r="K128" s="22"/>
      <c r="L128" s="75"/>
    </row>
    <row r="129" spans="1:12" ht="15" x14ac:dyDescent="0.2">
      <c r="A129" s="114"/>
      <c r="B129" s="95"/>
      <c r="C129" s="63"/>
      <c r="D129" s="63"/>
      <c r="E129" s="63"/>
      <c r="F129" s="63"/>
      <c r="G129" s="63"/>
      <c r="H129" s="63"/>
      <c r="I129" s="63"/>
      <c r="J129" s="63"/>
      <c r="K129" s="63"/>
      <c r="L129" s="96"/>
    </row>
    <row r="130" spans="1:12" x14ac:dyDescent="0.2">
      <c r="A130" s="114"/>
      <c r="B130" s="172"/>
      <c r="C130" s="173"/>
      <c r="D130" s="173"/>
      <c r="E130" s="173"/>
      <c r="F130" s="173"/>
      <c r="G130" s="173"/>
      <c r="H130" s="173"/>
      <c r="I130" s="173"/>
      <c r="J130" s="173"/>
      <c r="K130" s="173"/>
      <c r="L130" s="174"/>
    </row>
    <row r="131" spans="1:12" ht="13.5" thickBot="1" x14ac:dyDescent="0.25">
      <c r="A131" s="114"/>
      <c r="B131" s="80"/>
      <c r="C131" s="38"/>
      <c r="D131" s="38"/>
      <c r="E131" s="38"/>
      <c r="F131" s="38"/>
      <c r="G131" s="38"/>
      <c r="H131" s="38"/>
      <c r="I131" s="38"/>
      <c r="J131" s="38"/>
      <c r="K131" s="38"/>
      <c r="L131" s="81"/>
    </row>
    <row r="132" spans="1:12" ht="18.75" customHeight="1" thickBot="1" x14ac:dyDescent="0.25">
      <c r="A132" s="114"/>
      <c r="B132" s="82" t="s">
        <v>96</v>
      </c>
      <c r="C132" s="39"/>
      <c r="D132" s="39"/>
      <c r="E132" s="39"/>
      <c r="F132" s="39"/>
      <c r="G132" s="39"/>
      <c r="H132" s="39"/>
      <c r="I132" s="39"/>
      <c r="J132" s="39"/>
      <c r="K132" s="39"/>
      <c r="L132" s="83"/>
    </row>
    <row r="133" spans="1:12" x14ac:dyDescent="0.2">
      <c r="A133" s="114"/>
      <c r="B133" s="91"/>
      <c r="C133" s="21"/>
      <c r="D133" s="21"/>
      <c r="E133" s="21"/>
      <c r="F133" s="21"/>
      <c r="G133" s="21"/>
      <c r="H133" s="21"/>
      <c r="I133" s="21"/>
      <c r="J133" s="21"/>
      <c r="K133" s="21"/>
      <c r="L133" s="73"/>
    </row>
    <row r="134" spans="1:12" ht="27.75" customHeight="1" x14ac:dyDescent="0.2">
      <c r="A134" s="114"/>
      <c r="B134" s="122" t="s">
        <v>97</v>
      </c>
      <c r="C134" s="123"/>
      <c r="D134" s="123"/>
      <c r="E134" s="123"/>
      <c r="F134" s="123"/>
      <c r="G134" s="123"/>
      <c r="H134" s="123"/>
      <c r="I134" s="123"/>
      <c r="J134" s="123"/>
      <c r="K134" s="97"/>
      <c r="L134" s="78"/>
    </row>
    <row r="135" spans="1:12" ht="28.5" customHeight="1" x14ac:dyDescent="0.2">
      <c r="A135" s="114"/>
      <c r="B135" s="122"/>
      <c r="C135" s="123"/>
      <c r="D135" s="123"/>
      <c r="E135" s="123"/>
      <c r="F135" s="123"/>
      <c r="G135" s="123"/>
      <c r="H135" s="123"/>
      <c r="I135" s="123"/>
      <c r="J135" s="123"/>
      <c r="K135" s="67"/>
      <c r="L135" s="79"/>
    </row>
    <row r="136" spans="1:12" ht="15" x14ac:dyDescent="0.2">
      <c r="A136" s="114"/>
      <c r="B136" s="122"/>
      <c r="C136" s="123"/>
      <c r="D136" s="123"/>
      <c r="E136" s="123"/>
      <c r="F136" s="123"/>
      <c r="G136" s="123"/>
      <c r="H136" s="123"/>
      <c r="I136" s="123"/>
      <c r="J136" s="123"/>
      <c r="K136" s="37"/>
      <c r="L136" s="78"/>
    </row>
    <row r="137" spans="1:12" x14ac:dyDescent="0.2">
      <c r="A137" s="114"/>
      <c r="B137" s="77"/>
      <c r="C137" s="22"/>
      <c r="D137" s="22"/>
      <c r="E137" s="22"/>
      <c r="F137" s="22"/>
      <c r="G137" s="22"/>
      <c r="H137" s="22"/>
      <c r="I137" s="22"/>
      <c r="J137" s="22"/>
      <c r="K137" s="22"/>
      <c r="L137" s="75"/>
    </row>
    <row r="138" spans="1:12" ht="15" x14ac:dyDescent="0.2">
      <c r="A138" s="114"/>
      <c r="B138" s="95"/>
      <c r="C138" s="63"/>
      <c r="D138" s="63"/>
      <c r="E138" s="63"/>
      <c r="F138" s="63"/>
      <c r="G138" s="63"/>
      <c r="H138" s="63"/>
      <c r="I138" s="63"/>
      <c r="J138" s="63"/>
      <c r="K138" s="63"/>
      <c r="L138" s="96"/>
    </row>
    <row r="139" spans="1:12" ht="23.25" x14ac:dyDescent="0.2">
      <c r="A139" s="114"/>
      <c r="B139" s="149" t="str">
        <f>IF(K135="DA","Ukoliko je na godišnjoj razini došlo do premašivanja praga broja zaposlenih ili financijskih pragova, to ne dovodi do gubitka ili stjecanja statusa MSP, osim ako se ti pragovi premašuju tijekom dva uzastopna računovodstvena razdoblja.","")</f>
        <v/>
      </c>
      <c r="C139" s="150"/>
      <c r="D139" s="150"/>
      <c r="E139" s="150"/>
      <c r="F139" s="150"/>
      <c r="G139" s="150"/>
      <c r="H139" s="150"/>
      <c r="I139" s="150"/>
      <c r="J139" s="150"/>
      <c r="K139" s="150"/>
      <c r="L139" s="151"/>
    </row>
    <row r="140" spans="1:12" ht="23.25" x14ac:dyDescent="0.2">
      <c r="A140" s="114"/>
      <c r="B140" s="152" t="str">
        <f>IF(K135="DA","U tom slučaju, prijavitelj mora ovu izjavu ispuniti, osim za proteklo, i za prethodna dva proračunska razdoblja.","")</f>
        <v/>
      </c>
      <c r="C140" s="153"/>
      <c r="D140" s="153"/>
      <c r="E140" s="153"/>
      <c r="F140" s="153"/>
      <c r="G140" s="153"/>
      <c r="H140" s="153"/>
      <c r="I140" s="153"/>
      <c r="J140" s="153"/>
      <c r="K140" s="153"/>
      <c r="L140" s="154"/>
    </row>
    <row r="141" spans="1:12" x14ac:dyDescent="0.2">
      <c r="A141" s="114"/>
      <c r="B141" s="77"/>
      <c r="C141" s="22"/>
      <c r="D141" s="22"/>
      <c r="E141" s="22"/>
      <c r="F141" s="22"/>
      <c r="G141" s="22"/>
      <c r="H141" s="22"/>
      <c r="I141" s="22"/>
      <c r="J141" s="22"/>
      <c r="K141" s="22"/>
      <c r="L141" s="75"/>
    </row>
    <row r="142" spans="1:12" ht="15" customHeight="1" x14ac:dyDescent="0.2">
      <c r="A142" s="114"/>
      <c r="B142" s="155" t="s">
        <v>98</v>
      </c>
      <c r="C142" s="156"/>
      <c r="D142" s="156"/>
      <c r="E142" s="156"/>
      <c r="F142" s="156"/>
      <c r="G142" s="156"/>
      <c r="H142" s="156"/>
      <c r="I142" s="156"/>
      <c r="J142" s="156"/>
      <c r="K142" s="156"/>
      <c r="L142" s="157"/>
    </row>
    <row r="143" spans="1:12" ht="15" x14ac:dyDescent="0.2">
      <c r="A143" s="114"/>
      <c r="B143" s="98"/>
      <c r="C143" s="99"/>
      <c r="D143" s="99"/>
      <c r="E143" s="99"/>
      <c r="F143" s="99"/>
      <c r="G143" s="99"/>
      <c r="H143" s="99"/>
      <c r="I143" s="99"/>
      <c r="J143" s="99"/>
      <c r="K143" s="99"/>
      <c r="L143" s="100"/>
    </row>
    <row r="144" spans="1:12" ht="81.75" customHeight="1" x14ac:dyDescent="0.2">
      <c r="A144" s="114"/>
      <c r="B144" s="158" t="s">
        <v>112</v>
      </c>
      <c r="C144" s="159"/>
      <c r="D144" s="159"/>
      <c r="E144" s="159"/>
      <c r="F144" s="159"/>
      <c r="G144" s="159"/>
      <c r="H144" s="159"/>
      <c r="I144" s="159"/>
      <c r="J144" s="159"/>
      <c r="K144" s="159"/>
      <c r="L144" s="160"/>
    </row>
    <row r="145" spans="1:12" x14ac:dyDescent="0.2">
      <c r="A145" s="114"/>
      <c r="B145" s="77"/>
      <c r="C145" s="22"/>
      <c r="D145" s="22"/>
      <c r="E145" s="22"/>
      <c r="F145" s="22"/>
      <c r="G145" s="22"/>
      <c r="H145" s="22"/>
      <c r="I145" s="22"/>
      <c r="J145" s="22"/>
      <c r="K145" s="22"/>
      <c r="L145" s="75"/>
    </row>
    <row r="146" spans="1:12" x14ac:dyDescent="0.2">
      <c r="A146" s="114"/>
      <c r="B146" s="77"/>
      <c r="C146" s="22"/>
      <c r="D146" s="22"/>
      <c r="E146" s="22"/>
      <c r="F146" s="22"/>
      <c r="G146" s="22"/>
      <c r="H146" s="22"/>
      <c r="I146" s="22"/>
      <c r="J146" s="22"/>
      <c r="K146" s="22"/>
      <c r="L146" s="75"/>
    </row>
    <row r="147" spans="1:12" x14ac:dyDescent="0.2">
      <c r="A147" s="114"/>
      <c r="B147" s="77"/>
      <c r="C147" s="22"/>
      <c r="D147" s="22"/>
      <c r="E147" s="22"/>
      <c r="F147" s="22"/>
      <c r="G147" s="22"/>
      <c r="H147" s="22"/>
      <c r="I147" s="22"/>
      <c r="J147" s="22"/>
      <c r="K147" s="22"/>
      <c r="L147" s="75"/>
    </row>
    <row r="148" spans="1:12" ht="15" x14ac:dyDescent="0.25">
      <c r="A148" s="114"/>
      <c r="B148" s="101" t="s">
        <v>99</v>
      </c>
      <c r="C148" s="64"/>
      <c r="D148" s="68" t="s">
        <v>48</v>
      </c>
      <c r="E148" s="102">
        <f ca="1">TODAY()</f>
        <v>45419</v>
      </c>
      <c r="F148" s="103"/>
      <c r="G148" s="104"/>
      <c r="H148" s="161" t="s">
        <v>101</v>
      </c>
      <c r="I148" s="161"/>
      <c r="J148" s="161"/>
      <c r="K148" s="161"/>
      <c r="L148" s="162"/>
    </row>
    <row r="149" spans="1:12" x14ac:dyDescent="0.2">
      <c r="A149" s="114"/>
      <c r="B149" s="77"/>
      <c r="C149" s="22"/>
      <c r="D149" s="22"/>
      <c r="E149" s="22"/>
      <c r="F149" s="22"/>
      <c r="G149" s="22"/>
      <c r="H149" s="22"/>
      <c r="I149" s="22"/>
      <c r="J149" s="22"/>
      <c r="K149" s="22"/>
      <c r="L149" s="75"/>
    </row>
    <row r="150" spans="1:12" x14ac:dyDescent="0.2">
      <c r="A150" s="114"/>
      <c r="B150" s="77"/>
      <c r="C150" s="22"/>
      <c r="D150" s="22"/>
      <c r="E150" s="22"/>
      <c r="F150" s="22"/>
      <c r="G150" s="22"/>
      <c r="H150" s="22"/>
      <c r="I150" s="22"/>
      <c r="J150" s="22"/>
      <c r="K150" s="22"/>
      <c r="L150" s="75"/>
    </row>
    <row r="151" spans="1:12" x14ac:dyDescent="0.2">
      <c r="A151" s="114"/>
      <c r="B151" s="77"/>
      <c r="C151" s="22"/>
      <c r="D151" s="22"/>
      <c r="E151" s="22"/>
      <c r="F151" s="22"/>
      <c r="G151" s="22"/>
      <c r="H151" s="22"/>
      <c r="I151" s="22"/>
      <c r="J151" s="22"/>
      <c r="K151" s="22"/>
      <c r="L151" s="75"/>
    </row>
    <row r="152" spans="1:12" x14ac:dyDescent="0.2">
      <c r="A152" s="114"/>
      <c r="B152" s="77"/>
      <c r="C152" s="163" t="s">
        <v>49</v>
      </c>
      <c r="D152" s="163"/>
      <c r="E152" s="163"/>
      <c r="F152" s="163"/>
      <c r="G152" s="22"/>
      <c r="H152" s="163" t="s">
        <v>102</v>
      </c>
      <c r="I152" s="163"/>
      <c r="J152" s="163"/>
      <c r="K152" s="163"/>
      <c r="L152" s="164"/>
    </row>
    <row r="153" spans="1:12" ht="34.5" customHeight="1" x14ac:dyDescent="0.25">
      <c r="A153" s="114"/>
      <c r="B153" s="77"/>
      <c r="C153" s="209" t="s">
        <v>100</v>
      </c>
      <c r="D153" s="209"/>
      <c r="E153" s="209"/>
      <c r="F153" s="22"/>
      <c r="G153" s="22"/>
      <c r="H153" s="141" t="s">
        <v>105</v>
      </c>
      <c r="I153" s="141"/>
      <c r="J153" s="141"/>
      <c r="K153" s="141"/>
      <c r="L153" s="142"/>
    </row>
    <row r="154" spans="1:12" x14ac:dyDescent="0.2">
      <c r="A154" s="114"/>
      <c r="B154" s="77"/>
      <c r="C154" s="22"/>
      <c r="D154" s="22"/>
      <c r="E154" s="22"/>
      <c r="F154" s="22"/>
      <c r="G154" s="22"/>
      <c r="H154" s="22"/>
      <c r="I154" s="22"/>
      <c r="J154" s="22"/>
      <c r="K154" s="22"/>
      <c r="L154" s="75"/>
    </row>
    <row r="155" spans="1:12" x14ac:dyDescent="0.2">
      <c r="A155" s="114"/>
      <c r="B155" s="77"/>
      <c r="C155" s="22"/>
      <c r="D155" s="22"/>
      <c r="E155" s="22"/>
      <c r="F155" s="22"/>
      <c r="G155" s="22"/>
      <c r="H155" s="22"/>
      <c r="I155" s="22"/>
      <c r="J155" s="22"/>
      <c r="K155" s="22"/>
      <c r="L155" s="75"/>
    </row>
    <row r="156" spans="1:12" x14ac:dyDescent="0.2">
      <c r="A156" s="114"/>
      <c r="B156" s="77"/>
      <c r="C156" s="22"/>
      <c r="D156" s="22"/>
      <c r="E156" s="22"/>
      <c r="F156" s="22"/>
      <c r="G156" s="22"/>
      <c r="H156" s="133" t="s">
        <v>103</v>
      </c>
      <c r="I156" s="133"/>
      <c r="J156" s="133"/>
      <c r="K156" s="133"/>
      <c r="L156" s="134"/>
    </row>
    <row r="157" spans="1:12" ht="15" x14ac:dyDescent="0.25">
      <c r="A157" s="114"/>
      <c r="B157" s="77"/>
      <c r="C157" s="22"/>
      <c r="D157" s="22"/>
      <c r="E157" s="22"/>
      <c r="F157" s="22"/>
      <c r="G157" s="22"/>
      <c r="H157" s="131" t="s">
        <v>104</v>
      </c>
      <c r="I157" s="131"/>
      <c r="J157" s="131"/>
      <c r="K157" s="131"/>
      <c r="L157" s="132"/>
    </row>
    <row r="158" spans="1:12" x14ac:dyDescent="0.2">
      <c r="A158" s="114"/>
      <c r="B158" s="105"/>
      <c r="C158" s="106"/>
      <c r="D158" s="106"/>
      <c r="E158" s="106"/>
      <c r="F158" s="106"/>
      <c r="G158" s="106"/>
      <c r="H158" s="106"/>
      <c r="I158" s="106"/>
      <c r="J158" s="106"/>
      <c r="K158" s="106"/>
      <c r="L158" s="107"/>
    </row>
  </sheetData>
  <mergeCells count="173">
    <mergeCell ref="C152:F152"/>
    <mergeCell ref="C153:E153"/>
    <mergeCell ref="B8:L8"/>
    <mergeCell ref="B9:L9"/>
    <mergeCell ref="B17:L17"/>
    <mergeCell ref="C18:D18"/>
    <mergeCell ref="F18:G18"/>
    <mergeCell ref="K18:L18"/>
    <mergeCell ref="C28:D28"/>
    <mergeCell ref="C29:D29"/>
    <mergeCell ref="F28:G28"/>
    <mergeCell ref="F29:G29"/>
    <mergeCell ref="B15:D15"/>
    <mergeCell ref="F15:G15"/>
    <mergeCell ref="K15:L15"/>
    <mergeCell ref="B16:D16"/>
    <mergeCell ref="F16:G16"/>
    <mergeCell ref="K16:L16"/>
    <mergeCell ref="B10:L10"/>
    <mergeCell ref="B14:D14"/>
    <mergeCell ref="F14:G14"/>
    <mergeCell ref="K14:L14"/>
    <mergeCell ref="B20:L20"/>
    <mergeCell ref="C21:D21"/>
    <mergeCell ref="F21:G21"/>
    <mergeCell ref="K21:L21"/>
    <mergeCell ref="C22:D22"/>
    <mergeCell ref="F22:G22"/>
    <mergeCell ref="C19:D19"/>
    <mergeCell ref="F19:G19"/>
    <mergeCell ref="K19:L19"/>
    <mergeCell ref="C26:D26"/>
    <mergeCell ref="F26:G26"/>
    <mergeCell ref="C27:D27"/>
    <mergeCell ref="F27:G27"/>
    <mergeCell ref="C30:D30"/>
    <mergeCell ref="F30:G30"/>
    <mergeCell ref="C23:D23"/>
    <mergeCell ref="F23:G23"/>
    <mergeCell ref="C24:D24"/>
    <mergeCell ref="F24:G24"/>
    <mergeCell ref="C25:D25"/>
    <mergeCell ref="F25:G25"/>
    <mergeCell ref="K30:L30"/>
    <mergeCell ref="C31:D31"/>
    <mergeCell ref="F31:G31"/>
    <mergeCell ref="K31:L31"/>
    <mergeCell ref="B33:L33"/>
    <mergeCell ref="B35:J37"/>
    <mergeCell ref="D77:E77"/>
    <mergeCell ref="B70:L70"/>
    <mergeCell ref="D72:E72"/>
    <mergeCell ref="K72:L72"/>
    <mergeCell ref="D73:E73"/>
    <mergeCell ref="K73:L73"/>
    <mergeCell ref="K58:L58"/>
    <mergeCell ref="K59:L59"/>
    <mergeCell ref="K60:L60"/>
    <mergeCell ref="B61:H61"/>
    <mergeCell ref="K61:L61"/>
    <mergeCell ref="K50:L50"/>
    <mergeCell ref="K49:L49"/>
    <mergeCell ref="K47:L47"/>
    <mergeCell ref="K46:L46"/>
    <mergeCell ref="B44:L44"/>
    <mergeCell ref="B39:L39"/>
    <mergeCell ref="K76:L76"/>
    <mergeCell ref="D84:E84"/>
    <mergeCell ref="D85:E85"/>
    <mergeCell ref="B87:H87"/>
    <mergeCell ref="D81:E81"/>
    <mergeCell ref="D82:E82"/>
    <mergeCell ref="D83:E83"/>
    <mergeCell ref="D78:E78"/>
    <mergeCell ref="D79:E79"/>
    <mergeCell ref="D80:E80"/>
    <mergeCell ref="D104:E104"/>
    <mergeCell ref="D98:E98"/>
    <mergeCell ref="D100:E100"/>
    <mergeCell ref="D101:E101"/>
    <mergeCell ref="B96:B97"/>
    <mergeCell ref="C96:C97"/>
    <mergeCell ref="D96:E97"/>
    <mergeCell ref="F96:F97"/>
    <mergeCell ref="G96:G97"/>
    <mergeCell ref="D108:E108"/>
    <mergeCell ref="K108:L108"/>
    <mergeCell ref="D109:E109"/>
    <mergeCell ref="K109:L109"/>
    <mergeCell ref="D110:E110"/>
    <mergeCell ref="K110:L110"/>
    <mergeCell ref="D105:E105"/>
    <mergeCell ref="D106:E106"/>
    <mergeCell ref="D107:E107"/>
    <mergeCell ref="B124:E124"/>
    <mergeCell ref="F124:G124"/>
    <mergeCell ref="H124:I124"/>
    <mergeCell ref="K111:L111"/>
    <mergeCell ref="B112:H112"/>
    <mergeCell ref="K112:L112"/>
    <mergeCell ref="B118:L118"/>
    <mergeCell ref="F121:G121"/>
    <mergeCell ref="H121:I121"/>
    <mergeCell ref="J121:L121"/>
    <mergeCell ref="B1:L7"/>
    <mergeCell ref="B139:L139"/>
    <mergeCell ref="B140:L140"/>
    <mergeCell ref="B142:L142"/>
    <mergeCell ref="B144:L144"/>
    <mergeCell ref="H148:L148"/>
    <mergeCell ref="H152:L152"/>
    <mergeCell ref="B127:E127"/>
    <mergeCell ref="F127:G127"/>
    <mergeCell ref="H127:I127"/>
    <mergeCell ref="J127:L127"/>
    <mergeCell ref="B130:L130"/>
    <mergeCell ref="B134:J136"/>
    <mergeCell ref="B125:E125"/>
    <mergeCell ref="F125:G125"/>
    <mergeCell ref="H125:I125"/>
    <mergeCell ref="J125:L125"/>
    <mergeCell ref="B126:E126"/>
    <mergeCell ref="F126:G126"/>
    <mergeCell ref="H126:I126"/>
    <mergeCell ref="B123:E123"/>
    <mergeCell ref="K103:L103"/>
    <mergeCell ref="K102:L102"/>
    <mergeCell ref="F123:G123"/>
    <mergeCell ref="H157:L157"/>
    <mergeCell ref="H156:L156"/>
    <mergeCell ref="J126:L126"/>
    <mergeCell ref="J124:L124"/>
    <mergeCell ref="J123:L123"/>
    <mergeCell ref="K107:L107"/>
    <mergeCell ref="K106:L106"/>
    <mergeCell ref="K105:L105"/>
    <mergeCell ref="K104:L104"/>
    <mergeCell ref="H153:L153"/>
    <mergeCell ref="H123:I123"/>
    <mergeCell ref="K98:L98"/>
    <mergeCell ref="K96:L97"/>
    <mergeCell ref="B94:L94"/>
    <mergeCell ref="K87:L87"/>
    <mergeCell ref="K86:L86"/>
    <mergeCell ref="D102:E102"/>
    <mergeCell ref="D103:E103"/>
    <mergeCell ref="H96:H97"/>
    <mergeCell ref="I96:I97"/>
    <mergeCell ref="J96:J97"/>
    <mergeCell ref="D76:E76"/>
    <mergeCell ref="D46:E46"/>
    <mergeCell ref="D47:E47"/>
    <mergeCell ref="A1:A1048576"/>
    <mergeCell ref="K75:L75"/>
    <mergeCell ref="K57:L57"/>
    <mergeCell ref="K56:L56"/>
    <mergeCell ref="K55:L55"/>
    <mergeCell ref="K54:L54"/>
    <mergeCell ref="K53:L53"/>
    <mergeCell ref="K52:L52"/>
    <mergeCell ref="K51:L51"/>
    <mergeCell ref="D75:E75"/>
    <mergeCell ref="K85:L85"/>
    <mergeCell ref="K84:L84"/>
    <mergeCell ref="K83:L83"/>
    <mergeCell ref="K82:L82"/>
    <mergeCell ref="K81:L81"/>
    <mergeCell ref="K80:L80"/>
    <mergeCell ref="K79:L79"/>
    <mergeCell ref="K78:L78"/>
    <mergeCell ref="K77:L77"/>
    <mergeCell ref="K101:L101"/>
    <mergeCell ref="K100:L100"/>
  </mergeCells>
  <conditionalFormatting sqref="H111">
    <cfRule type="cellIs" dxfId="1" priority="1" operator="between">
      <formula>0.25</formula>
      <formula>0.4999</formula>
    </cfRule>
    <cfRule type="expression" dxfId="0" priority="3">
      <formula>"G84:G95&gt;25%&lt;50%"</formula>
    </cfRule>
  </conditionalFormatting>
  <dataValidations xWindow="660" yWindow="761" count="12">
    <dataValidation type="date" allowBlank="1" showInputMessage="1" showErrorMessage="1" prompt="Unesite datum, ne raniji od 1. siječnja 2012._x000a_Format unosa: d/mm/gg." sqref="G75:G85 F100:F110" xr:uid="{00000000-0002-0000-0000-000000000000}">
      <formula1>40909</formula1>
      <formula2>44196</formula2>
    </dataValidation>
    <dataValidation allowBlank="1" showErrorMessage="1" sqref="F75:F85" xr:uid="{00000000-0002-0000-0000-000001000000}"/>
    <dataValidation type="decimal" operator="greaterThan" allowBlank="1" showInputMessage="1" showErrorMessage="1" prompt="Unesite udio kapitala ili glasačkih prava u prijavitelju." sqref="F31:G31" xr:uid="{00000000-0002-0000-0000-000002000000}">
      <formula1>0</formula1>
    </dataValidation>
    <dataValidation allowBlank="1" showInputMessage="1" showErrorMessage="1" prompt="Unesite OIB (11 znamenki) ili MBO (8 znamenki)" sqref="E31" xr:uid="{00000000-0002-0000-0000-000003000000}"/>
    <dataValidation type="date" allowBlank="1" showInputMessage="1" showErrorMessage="1" prompt="Unesite datum, ne kasniji od 1. siječnja 2011." sqref="F60" xr:uid="{00000000-0002-0000-0000-000004000000}">
      <formula1>40544</formula1>
      <formula2>44196</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5:H85" xr:uid="{00000000-0002-0000-0000-000005000000}">
      <formula1>1</formula1>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0:H110" xr:uid="{00000000-0002-0000-0000-000006000000}">
      <formula1>0.25</formula1>
      <formula2>0.5001</formula2>
    </dataValidation>
    <dataValidation type="date" allowBlank="1" showInputMessage="1" showErrorMessage="1" sqref="F111 F86" xr:uid="{00000000-0002-0000-0000-000007000000}">
      <formula1>40544</formula1>
      <formula2>44196</formula2>
    </dataValidation>
    <dataValidation type="textLength" allowBlank="1" showInputMessage="1" showErrorMessage="1" error="Uneseni broj mora sadržavati  8 (MBO), odnosno 11 (OIB) znamenki!" prompt="Unesite OIB (11 znamenki) ili MBO (8 znamenki)" sqref="E86 D100:D111 E111 D75:D86 D60:E60" xr:uid="{00000000-0002-0000-0000-000008000000}">
      <formula1>8</formula1>
      <formula2>11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1" xr:uid="{00000000-0002-0000-0000-000009000000}">
      <formula1>0.25</formula1>
      <formula2>0.49</formula2>
    </dataValidation>
    <dataValidation type="list" allowBlank="1" showInputMessage="1" showErrorMessage="1" sqref="K136" xr:uid="{00000000-0002-0000-0000-00000A000000}">
      <formula1>$R$140:$R$141</formula1>
    </dataValidation>
    <dataValidation type="list" allowBlank="1" showInputMessage="1" showErrorMessage="1" sqref="K36 K135" xr:uid="{00000000-0002-0000-0000-00000B000000}">
      <formula1>"Yes, No"</formula1>
    </dataValidation>
  </dataValidations>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2"/>
  <sheetViews>
    <sheetView workbookViewId="0">
      <selection activeCell="K5" sqref="K5"/>
    </sheetView>
  </sheetViews>
  <sheetFormatPr defaultColWidth="9.140625" defaultRowHeight="15.75" x14ac:dyDescent="0.25"/>
  <cols>
    <col min="1" max="1" width="9.140625" style="2"/>
    <col min="2" max="2" width="9.140625" style="3"/>
    <col min="3" max="10" width="9.140625" style="2"/>
    <col min="11" max="11" width="65.7109375" style="2" bestFit="1" customWidth="1"/>
    <col min="12" max="16384" width="9.140625" style="2"/>
  </cols>
  <sheetData>
    <row r="1" spans="1:12" ht="17.25" thickTop="1" thickBot="1" x14ac:dyDescent="0.3">
      <c r="A1" s="11" t="s">
        <v>12</v>
      </c>
      <c r="B1" s="12" t="s">
        <v>0</v>
      </c>
      <c r="C1" s="228" t="s">
        <v>14</v>
      </c>
      <c r="D1" s="228"/>
      <c r="E1" s="228"/>
      <c r="F1" s="228"/>
      <c r="G1" s="228"/>
      <c r="H1" s="229"/>
      <c r="K1" s="1" t="s">
        <v>23</v>
      </c>
      <c r="L1" s="2">
        <v>16</v>
      </c>
    </row>
    <row r="2" spans="1:12" ht="16.5" thickTop="1" x14ac:dyDescent="0.25">
      <c r="A2" s="9" t="s">
        <v>1</v>
      </c>
      <c r="B2" s="10" t="str">
        <f>TEXT(MIN(C2:H2),0)&amp;" - "&amp;TEXT(MAX(C2:H2),0)</f>
        <v>0 - 2</v>
      </c>
      <c r="C2" s="13">
        <v>0</v>
      </c>
      <c r="D2" s="13">
        <v>2</v>
      </c>
      <c r="E2" s="13"/>
      <c r="F2" s="13"/>
      <c r="G2" s="13"/>
      <c r="H2" s="14"/>
      <c r="K2" s="2" t="s">
        <v>25</v>
      </c>
      <c r="L2" s="2">
        <v>11</v>
      </c>
    </row>
    <row r="3" spans="1:12" x14ac:dyDescent="0.25">
      <c r="A3" s="6" t="s">
        <v>2</v>
      </c>
      <c r="B3" s="5" t="str">
        <f t="shared" ref="B3:B21" si="0">TEXT(MIN(C3:H3),0)&amp;" - "&amp;TEXT(MAX(C3:H3),0)</f>
        <v>0 - 6</v>
      </c>
      <c r="C3" s="15">
        <v>0</v>
      </c>
      <c r="D3" s="15">
        <v>3</v>
      </c>
      <c r="E3" s="15">
        <v>6</v>
      </c>
      <c r="F3" s="15"/>
      <c r="G3" s="15"/>
      <c r="H3" s="16"/>
      <c r="K3" s="1" t="s">
        <v>24</v>
      </c>
      <c r="L3" s="2">
        <v>7</v>
      </c>
    </row>
    <row r="4" spans="1:12" x14ac:dyDescent="0.25">
      <c r="A4" s="4" t="s">
        <v>13</v>
      </c>
      <c r="B4" s="5" t="str">
        <f t="shared" si="0"/>
        <v>1 - 11</v>
      </c>
      <c r="C4" s="15">
        <v>1</v>
      </c>
      <c r="D4" s="15">
        <v>2</v>
      </c>
      <c r="E4" s="15">
        <v>4</v>
      </c>
      <c r="F4" s="15">
        <v>6</v>
      </c>
      <c r="G4" s="15">
        <v>8</v>
      </c>
      <c r="H4" s="16">
        <v>11</v>
      </c>
      <c r="K4" s="2" t="s">
        <v>26</v>
      </c>
      <c r="L4" s="2">
        <v>8</v>
      </c>
    </row>
    <row r="5" spans="1:12" x14ac:dyDescent="0.25">
      <c r="A5" s="6" t="s">
        <v>3</v>
      </c>
      <c r="B5" s="5" t="str">
        <f t="shared" si="0"/>
        <v>0 - 7</v>
      </c>
      <c r="C5" s="15">
        <v>0</v>
      </c>
      <c r="D5" s="15">
        <v>2</v>
      </c>
      <c r="E5" s="15">
        <v>3</v>
      </c>
      <c r="F5" s="15">
        <v>5</v>
      </c>
      <c r="G5" s="15">
        <v>7</v>
      </c>
      <c r="H5" s="16"/>
      <c r="K5" s="1" t="s">
        <v>27</v>
      </c>
      <c r="L5" s="2">
        <v>60</v>
      </c>
    </row>
    <row r="6" spans="1:12" x14ac:dyDescent="0.25">
      <c r="A6" s="6" t="s">
        <v>4</v>
      </c>
      <c r="B6" s="5" t="str">
        <f t="shared" si="0"/>
        <v>0 - 4</v>
      </c>
      <c r="C6" s="15">
        <v>0</v>
      </c>
      <c r="D6" s="15">
        <v>2</v>
      </c>
      <c r="E6" s="15">
        <v>4</v>
      </c>
      <c r="F6" s="15"/>
      <c r="G6" s="15"/>
      <c r="H6" s="16"/>
    </row>
    <row r="7" spans="1:12" x14ac:dyDescent="0.25">
      <c r="A7" s="6" t="s">
        <v>15</v>
      </c>
      <c r="B7" s="5" t="str">
        <f t="shared" si="0"/>
        <v>0 - 5</v>
      </c>
      <c r="C7" s="15">
        <v>0</v>
      </c>
      <c r="D7" s="15">
        <v>3</v>
      </c>
      <c r="E7" s="15">
        <v>5</v>
      </c>
      <c r="F7" s="15"/>
      <c r="G7" s="15"/>
      <c r="H7" s="16"/>
    </row>
    <row r="8" spans="1:12" x14ac:dyDescent="0.25">
      <c r="A8" s="6" t="s">
        <v>5</v>
      </c>
      <c r="B8" s="5" t="str">
        <f t="shared" si="0"/>
        <v>0 - 5</v>
      </c>
      <c r="C8" s="15">
        <v>0</v>
      </c>
      <c r="D8" s="15">
        <v>3</v>
      </c>
      <c r="E8" s="15">
        <v>5</v>
      </c>
      <c r="F8" s="15"/>
      <c r="G8" s="15"/>
      <c r="H8" s="16"/>
    </row>
    <row r="9" spans="1:12" x14ac:dyDescent="0.25">
      <c r="A9" s="6" t="s">
        <v>6</v>
      </c>
      <c r="B9" s="5" t="str">
        <f t="shared" si="0"/>
        <v>0 - 5</v>
      </c>
      <c r="C9" s="15">
        <v>0</v>
      </c>
      <c r="D9" s="15">
        <v>3</v>
      </c>
      <c r="E9" s="15">
        <v>5</v>
      </c>
      <c r="F9" s="15"/>
      <c r="G9" s="15"/>
      <c r="H9" s="16"/>
    </row>
    <row r="10" spans="1:12" x14ac:dyDescent="0.25">
      <c r="A10" s="6" t="s">
        <v>7</v>
      </c>
      <c r="B10" s="5" t="str">
        <f t="shared" si="0"/>
        <v>0 - 5</v>
      </c>
      <c r="C10" s="15">
        <v>0</v>
      </c>
      <c r="D10" s="15">
        <v>3</v>
      </c>
      <c r="E10" s="15">
        <v>5</v>
      </c>
      <c r="F10" s="15"/>
      <c r="G10" s="15"/>
      <c r="H10" s="16"/>
    </row>
    <row r="11" spans="1:12" x14ac:dyDescent="0.25">
      <c r="A11" s="6" t="s">
        <v>16</v>
      </c>
      <c r="B11" s="5" t="str">
        <f t="shared" si="0"/>
        <v>0 - 4</v>
      </c>
      <c r="C11" s="15">
        <v>0</v>
      </c>
      <c r="D11" s="15">
        <v>2</v>
      </c>
      <c r="E11" s="15">
        <v>4</v>
      </c>
      <c r="F11" s="15"/>
      <c r="G11" s="15"/>
      <c r="H11" s="16"/>
    </row>
    <row r="12" spans="1:12" x14ac:dyDescent="0.25">
      <c r="A12" s="6" t="s">
        <v>17</v>
      </c>
      <c r="B12" s="5" t="str">
        <f t="shared" si="0"/>
        <v>0 - 5</v>
      </c>
      <c r="C12" s="15">
        <v>0</v>
      </c>
      <c r="D12" s="15">
        <v>2</v>
      </c>
      <c r="E12" s="15">
        <v>5</v>
      </c>
      <c r="F12" s="15"/>
      <c r="G12" s="15"/>
      <c r="H12" s="16"/>
    </row>
    <row r="13" spans="1:12" x14ac:dyDescent="0.25">
      <c r="A13" s="6" t="s">
        <v>18</v>
      </c>
      <c r="B13" s="5" t="str">
        <f t="shared" si="0"/>
        <v>0 - 4</v>
      </c>
      <c r="C13" s="15">
        <v>0</v>
      </c>
      <c r="D13" s="15">
        <v>4</v>
      </c>
      <c r="E13" s="15"/>
      <c r="F13" s="15"/>
      <c r="G13" s="15"/>
      <c r="H13" s="16"/>
    </row>
    <row r="14" spans="1:12" x14ac:dyDescent="0.25">
      <c r="A14" s="6" t="s">
        <v>19</v>
      </c>
      <c r="B14" s="5" t="str">
        <f t="shared" si="0"/>
        <v>0 - 5</v>
      </c>
      <c r="C14" s="15">
        <v>0</v>
      </c>
      <c r="D14" s="15">
        <v>3</v>
      </c>
      <c r="E14" s="15">
        <v>5</v>
      </c>
      <c r="F14" s="15"/>
      <c r="G14" s="15"/>
      <c r="H14" s="16"/>
    </row>
    <row r="15" spans="1:12" x14ac:dyDescent="0.25">
      <c r="A15" s="6" t="s">
        <v>20</v>
      </c>
      <c r="B15" s="5" t="str">
        <f t="shared" si="0"/>
        <v>0 - 5</v>
      </c>
      <c r="C15" s="15">
        <v>0</v>
      </c>
      <c r="D15" s="15">
        <v>3</v>
      </c>
      <c r="E15" s="15">
        <v>5</v>
      </c>
      <c r="F15" s="15"/>
      <c r="G15" s="15"/>
      <c r="H15" s="16"/>
    </row>
    <row r="16" spans="1:12" x14ac:dyDescent="0.25">
      <c r="A16" s="6" t="s">
        <v>21</v>
      </c>
      <c r="B16" s="5" t="str">
        <f t="shared" si="0"/>
        <v>0 - 5</v>
      </c>
      <c r="C16" s="15">
        <v>0</v>
      </c>
      <c r="D16" s="15">
        <v>3</v>
      </c>
      <c r="E16" s="15">
        <v>5</v>
      </c>
      <c r="F16" s="15"/>
      <c r="G16" s="15"/>
      <c r="H16" s="16"/>
    </row>
    <row r="17" spans="1:8" x14ac:dyDescent="0.25">
      <c r="A17" s="6" t="s">
        <v>8</v>
      </c>
      <c r="B17" s="5" t="str">
        <f t="shared" si="0"/>
        <v>0 - 6</v>
      </c>
      <c r="C17" s="15">
        <v>0</v>
      </c>
      <c r="D17" s="15">
        <v>3</v>
      </c>
      <c r="E17" s="15">
        <v>6</v>
      </c>
      <c r="F17" s="15"/>
      <c r="G17" s="15"/>
      <c r="H17" s="16"/>
    </row>
    <row r="18" spans="1:8" x14ac:dyDescent="0.25">
      <c r="A18" s="6" t="s">
        <v>9</v>
      </c>
      <c r="B18" s="5" t="str">
        <f t="shared" si="0"/>
        <v>0 - 3</v>
      </c>
      <c r="C18" s="15">
        <v>0</v>
      </c>
      <c r="D18" s="15">
        <v>3</v>
      </c>
      <c r="E18" s="15"/>
      <c r="F18" s="15"/>
      <c r="G18" s="15"/>
      <c r="H18" s="16"/>
    </row>
    <row r="19" spans="1:8" x14ac:dyDescent="0.25">
      <c r="A19" s="6" t="s">
        <v>10</v>
      </c>
      <c r="B19" s="5" t="str">
        <f t="shared" si="0"/>
        <v>0 - 3</v>
      </c>
      <c r="C19" s="15">
        <v>0</v>
      </c>
      <c r="D19" s="15">
        <v>3</v>
      </c>
      <c r="E19" s="15"/>
      <c r="F19" s="15"/>
      <c r="G19" s="15"/>
      <c r="H19" s="16"/>
    </row>
    <row r="20" spans="1:8" x14ac:dyDescent="0.25">
      <c r="A20" s="6" t="s">
        <v>11</v>
      </c>
      <c r="B20" s="5" t="str">
        <f t="shared" si="0"/>
        <v>0 - 3</v>
      </c>
      <c r="C20" s="15">
        <v>0</v>
      </c>
      <c r="D20" s="15">
        <v>3</v>
      </c>
      <c r="E20" s="15"/>
      <c r="F20" s="15"/>
      <c r="G20" s="15"/>
      <c r="H20" s="16"/>
    </row>
    <row r="21" spans="1:8" ht="16.5" thickBot="1" x14ac:dyDescent="0.3">
      <c r="A21" s="7" t="s">
        <v>22</v>
      </c>
      <c r="B21" s="8" t="str">
        <f t="shared" si="0"/>
        <v>1 - 7</v>
      </c>
      <c r="C21" s="17">
        <v>1</v>
      </c>
      <c r="D21" s="17">
        <v>3</v>
      </c>
      <c r="E21" s="17">
        <v>5</v>
      </c>
      <c r="F21" s="17">
        <v>7</v>
      </c>
      <c r="G21" s="17"/>
      <c r="H21" s="18"/>
    </row>
    <row r="22" spans="1:8" ht="16.5" thickTop="1" x14ac:dyDescent="0.25"/>
  </sheetData>
  <mergeCells count="1">
    <mergeCell ref="C1:H1"/>
  </mergeCells>
  <pageMargins left="0.7" right="0.7" top="0.75" bottom="0.75" header="0.3" footer="0.3"/>
  <ignoredErrors>
    <ignoredError sqref="A2:A7 A17:A18" twoDigitTextYear="1"/>
    <ignoredError sqref="B2:B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Bodovi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Nenad</dc:creator>
  <cp:lastModifiedBy>JS</cp:lastModifiedBy>
  <cp:lastPrinted>2024-01-25T08:13:33Z</cp:lastPrinted>
  <dcterms:created xsi:type="dcterms:W3CDTF">2017-03-02T16:23:41Z</dcterms:created>
  <dcterms:modified xsi:type="dcterms:W3CDTF">2024-05-07T12:25:49Z</dcterms:modified>
</cp:coreProperties>
</file>